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e82\AC\Temp\"/>
    </mc:Choice>
  </mc:AlternateContent>
  <xr:revisionPtr revIDLastSave="0" documentId="8_{17FD303F-C61C-4239-8865-0E37282A4492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6" sheetId="11" r:id="rId1"/>
    <sheet name="7" sheetId="10" r:id="rId2"/>
    <sheet name="8" sheetId="5" r:id="rId3"/>
    <sheet name="Лист1" sheetId="7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1" i="5" l="1"/>
  <c r="P31" i="5"/>
  <c r="O31" i="5"/>
  <c r="N31" i="5"/>
  <c r="M31" i="5"/>
  <c r="L31" i="5"/>
  <c r="R31" i="5"/>
  <c r="Q22" i="11"/>
  <c r="P22" i="11"/>
  <c r="O22" i="11"/>
  <c r="N22" i="11"/>
  <c r="M22" i="11"/>
  <c r="L22" i="11"/>
  <c r="R22" i="11"/>
  <c r="Q23" i="11"/>
  <c r="P23" i="11"/>
  <c r="O23" i="11"/>
  <c r="N23" i="11"/>
  <c r="M23" i="11"/>
  <c r="L23" i="11"/>
  <c r="R23" i="11"/>
  <c r="Q38" i="10"/>
  <c r="P38" i="10"/>
  <c r="O38" i="10"/>
  <c r="N38" i="10"/>
  <c r="M38" i="10"/>
  <c r="L38" i="10"/>
  <c r="R38" i="10" s="1"/>
  <c r="Q34" i="10"/>
  <c r="P34" i="10"/>
  <c r="O34" i="10"/>
  <c r="N34" i="10"/>
  <c r="M34" i="10"/>
  <c r="L34" i="10"/>
  <c r="Q9" i="5"/>
  <c r="P9" i="5"/>
  <c r="O9" i="5"/>
  <c r="N9" i="5"/>
  <c r="M9" i="5"/>
  <c r="L9" i="5"/>
  <c r="Q17" i="5"/>
  <c r="P17" i="5"/>
  <c r="O17" i="5"/>
  <c r="N17" i="5"/>
  <c r="M17" i="5"/>
  <c r="L17" i="5"/>
  <c r="R17" i="5"/>
  <c r="Q15" i="5"/>
  <c r="P15" i="5"/>
  <c r="O15" i="5"/>
  <c r="N15" i="5"/>
  <c r="M15" i="5"/>
  <c r="L15" i="5"/>
  <c r="Q21" i="5"/>
  <c r="P21" i="5"/>
  <c r="O21" i="5"/>
  <c r="N21" i="5"/>
  <c r="M21" i="5"/>
  <c r="L21" i="5"/>
  <c r="R21" i="5"/>
  <c r="Q8" i="5"/>
  <c r="P8" i="5"/>
  <c r="O8" i="5"/>
  <c r="N8" i="5"/>
  <c r="M8" i="5"/>
  <c r="L8" i="5"/>
  <c r="R8" i="5"/>
  <c r="Q35" i="5"/>
  <c r="P35" i="5"/>
  <c r="O35" i="5"/>
  <c r="N35" i="5"/>
  <c r="M35" i="5"/>
  <c r="L35" i="5"/>
  <c r="Q13" i="5"/>
  <c r="P13" i="5"/>
  <c r="O13" i="5"/>
  <c r="N13" i="5"/>
  <c r="M13" i="5"/>
  <c r="L13" i="5"/>
  <c r="R13" i="5"/>
  <c r="Q19" i="5"/>
  <c r="P19" i="5"/>
  <c r="O19" i="5"/>
  <c r="N19" i="5"/>
  <c r="M19" i="5"/>
  <c r="L19" i="5"/>
  <c r="R19" i="5"/>
  <c r="Q38" i="5"/>
  <c r="P38" i="5"/>
  <c r="O38" i="5"/>
  <c r="N38" i="5"/>
  <c r="M38" i="5"/>
  <c r="L38" i="5"/>
  <c r="Q18" i="5"/>
  <c r="P18" i="5"/>
  <c r="O18" i="5"/>
  <c r="N18" i="5"/>
  <c r="M18" i="5"/>
  <c r="L18" i="5"/>
  <c r="R18" i="5"/>
  <c r="Q30" i="5"/>
  <c r="P30" i="5"/>
  <c r="O30" i="5"/>
  <c r="N30" i="5"/>
  <c r="M30" i="5"/>
  <c r="L30" i="5"/>
  <c r="R30" i="5"/>
  <c r="Q29" i="5"/>
  <c r="P29" i="5"/>
  <c r="O29" i="5"/>
  <c r="N29" i="5"/>
  <c r="M29" i="5"/>
  <c r="L29" i="5"/>
  <c r="Q16" i="5"/>
  <c r="P16" i="5"/>
  <c r="O16" i="5"/>
  <c r="N16" i="5"/>
  <c r="M16" i="5"/>
  <c r="L16" i="5"/>
  <c r="Q11" i="5"/>
  <c r="P11" i="5"/>
  <c r="O11" i="5"/>
  <c r="N11" i="5"/>
  <c r="M11" i="5"/>
  <c r="L11" i="5"/>
  <c r="R11" i="5"/>
  <c r="Q34" i="5"/>
  <c r="P34" i="5"/>
  <c r="O34" i="5"/>
  <c r="N34" i="5"/>
  <c r="M34" i="5"/>
  <c r="L34" i="5"/>
  <c r="Q37" i="10"/>
  <c r="P37" i="10"/>
  <c r="O37" i="10"/>
  <c r="N37" i="10"/>
  <c r="M37" i="10"/>
  <c r="L37" i="10"/>
  <c r="Q35" i="10"/>
  <c r="P35" i="10"/>
  <c r="O35" i="10"/>
  <c r="N35" i="10"/>
  <c r="M35" i="10"/>
  <c r="L35" i="10"/>
  <c r="R35" i="10"/>
  <c r="Q16" i="10"/>
  <c r="P16" i="10"/>
  <c r="O16" i="10"/>
  <c r="N16" i="10"/>
  <c r="M16" i="10"/>
  <c r="L16" i="10"/>
  <c r="Q17" i="11"/>
  <c r="P17" i="11"/>
  <c r="O17" i="11"/>
  <c r="N17" i="11"/>
  <c r="M17" i="11"/>
  <c r="L17" i="11"/>
  <c r="Q45" i="10"/>
  <c r="P45" i="10"/>
  <c r="O45" i="10"/>
  <c r="N45" i="10"/>
  <c r="M45" i="10"/>
  <c r="L45" i="10"/>
  <c r="R45" i="10"/>
  <c r="Q49" i="10"/>
  <c r="P49" i="10"/>
  <c r="O49" i="10"/>
  <c r="N49" i="10"/>
  <c r="M49" i="10"/>
  <c r="L49" i="10"/>
  <c r="Q26" i="10"/>
  <c r="P26" i="10"/>
  <c r="O26" i="10"/>
  <c r="N26" i="10"/>
  <c r="M26" i="10"/>
  <c r="L26" i="10"/>
  <c r="Q50" i="10"/>
  <c r="P50" i="10"/>
  <c r="O50" i="10"/>
  <c r="N50" i="10"/>
  <c r="M50" i="10"/>
  <c r="L50" i="10"/>
  <c r="R50" i="10" s="1"/>
  <c r="Q33" i="10"/>
  <c r="P33" i="10"/>
  <c r="O33" i="10"/>
  <c r="N33" i="10"/>
  <c r="M33" i="10"/>
  <c r="L33" i="10"/>
  <c r="R33" i="10" s="1"/>
  <c r="Q47" i="10"/>
  <c r="P47" i="10"/>
  <c r="O47" i="10"/>
  <c r="N47" i="10"/>
  <c r="M47" i="10"/>
  <c r="L47" i="10"/>
  <c r="Q24" i="10"/>
  <c r="P24" i="10"/>
  <c r="O24" i="10"/>
  <c r="N24" i="10"/>
  <c r="M24" i="10"/>
  <c r="L24" i="10"/>
  <c r="Q19" i="10"/>
  <c r="P19" i="10"/>
  <c r="O19" i="10"/>
  <c r="N19" i="10"/>
  <c r="M19" i="10"/>
  <c r="L19" i="10"/>
  <c r="R19" i="10"/>
  <c r="Q28" i="10"/>
  <c r="P28" i="10"/>
  <c r="O28" i="10"/>
  <c r="N28" i="10"/>
  <c r="M28" i="10"/>
  <c r="L28" i="10"/>
  <c r="R28" i="10"/>
  <c r="Q9" i="10"/>
  <c r="P9" i="10"/>
  <c r="O9" i="10"/>
  <c r="N9" i="10"/>
  <c r="M9" i="10"/>
  <c r="L9" i="10"/>
  <c r="Q8" i="10"/>
  <c r="P8" i="10"/>
  <c r="O8" i="10"/>
  <c r="N8" i="10"/>
  <c r="M8" i="10"/>
  <c r="L8" i="10"/>
  <c r="Q27" i="10"/>
  <c r="P27" i="10"/>
  <c r="O27" i="10"/>
  <c r="N27" i="10"/>
  <c r="M27" i="10"/>
  <c r="L27" i="10"/>
  <c r="R27" i="10"/>
  <c r="Q15" i="10"/>
  <c r="P15" i="10"/>
  <c r="O15" i="10"/>
  <c r="N15" i="10"/>
  <c r="M15" i="10"/>
  <c r="L15" i="10"/>
  <c r="R15" i="10"/>
  <c r="Q29" i="10"/>
  <c r="P29" i="10"/>
  <c r="O29" i="10"/>
  <c r="N29" i="10"/>
  <c r="M29" i="10"/>
  <c r="L29" i="10"/>
  <c r="Q11" i="10"/>
  <c r="P11" i="10"/>
  <c r="O11" i="10"/>
  <c r="N11" i="10"/>
  <c r="M11" i="10"/>
  <c r="L11" i="10"/>
  <c r="R11" i="10"/>
  <c r="Q18" i="10"/>
  <c r="P18" i="10"/>
  <c r="O18" i="10"/>
  <c r="N18" i="10"/>
  <c r="M18" i="10"/>
  <c r="L18" i="10"/>
  <c r="R18" i="10" s="1"/>
  <c r="Q42" i="10"/>
  <c r="P42" i="10"/>
  <c r="O42" i="10"/>
  <c r="N42" i="10"/>
  <c r="M42" i="10"/>
  <c r="L42" i="10"/>
  <c r="R42" i="10" s="1"/>
  <c r="Q12" i="10"/>
  <c r="P12" i="10"/>
  <c r="O12" i="10"/>
  <c r="N12" i="10"/>
  <c r="M12" i="10"/>
  <c r="L12" i="10"/>
  <c r="Q10" i="10"/>
  <c r="P10" i="10"/>
  <c r="O10" i="10"/>
  <c r="N10" i="10"/>
  <c r="M10" i="10"/>
  <c r="L10" i="10"/>
  <c r="Q6" i="10"/>
  <c r="P6" i="10"/>
  <c r="O6" i="10"/>
  <c r="N6" i="10"/>
  <c r="M6" i="10"/>
  <c r="L6" i="10"/>
  <c r="R6" i="10"/>
  <c r="Q14" i="10"/>
  <c r="P14" i="10"/>
  <c r="O14" i="10"/>
  <c r="N14" i="10"/>
  <c r="M14" i="10"/>
  <c r="L14" i="10"/>
  <c r="R14" i="10"/>
  <c r="Q5" i="10"/>
  <c r="P5" i="10"/>
  <c r="O5" i="10"/>
  <c r="N5" i="10"/>
  <c r="M5" i="10"/>
  <c r="L5" i="10"/>
  <c r="Q42" i="5"/>
  <c r="P42" i="5"/>
  <c r="O42" i="5"/>
  <c r="N42" i="5"/>
  <c r="M42" i="5"/>
  <c r="L42" i="5"/>
  <c r="R42" i="5" s="1"/>
  <c r="Q41" i="5"/>
  <c r="P41" i="5"/>
  <c r="O41" i="5"/>
  <c r="N41" i="5"/>
  <c r="M41" i="5"/>
  <c r="L41" i="5"/>
  <c r="Q39" i="5"/>
  <c r="P39" i="5"/>
  <c r="O39" i="5"/>
  <c r="N39" i="5"/>
  <c r="M39" i="5"/>
  <c r="L39" i="5"/>
  <c r="R39" i="5" s="1"/>
  <c r="Q32" i="5"/>
  <c r="P32" i="5"/>
  <c r="O32" i="5"/>
  <c r="N32" i="5"/>
  <c r="M32" i="5"/>
  <c r="L32" i="5"/>
  <c r="Q22" i="5"/>
  <c r="P22" i="5"/>
  <c r="O22" i="5"/>
  <c r="N22" i="5"/>
  <c r="M22" i="5"/>
  <c r="L22" i="5"/>
  <c r="Q33" i="5"/>
  <c r="P33" i="5"/>
  <c r="O33" i="5"/>
  <c r="N33" i="5"/>
  <c r="M33" i="5"/>
  <c r="L33" i="5"/>
  <c r="Q28" i="5"/>
  <c r="P28" i="5"/>
  <c r="O28" i="5"/>
  <c r="N28" i="5"/>
  <c r="M28" i="5"/>
  <c r="L28" i="5"/>
  <c r="R28" i="5" s="1"/>
  <c r="Q40" i="5"/>
  <c r="P40" i="5"/>
  <c r="O40" i="5"/>
  <c r="N40" i="5"/>
  <c r="M40" i="5"/>
  <c r="L40" i="5"/>
  <c r="Q25" i="10"/>
  <c r="P25" i="10"/>
  <c r="O25" i="10"/>
  <c r="N25" i="10"/>
  <c r="M25" i="10"/>
  <c r="L25" i="10"/>
  <c r="R25" i="10"/>
  <c r="Q20" i="10"/>
  <c r="P20" i="10"/>
  <c r="O20" i="10"/>
  <c r="N20" i="10"/>
  <c r="M20" i="10"/>
  <c r="L20" i="10"/>
  <c r="R20" i="10"/>
  <c r="Q7" i="5"/>
  <c r="P7" i="5"/>
  <c r="O7" i="5"/>
  <c r="N7" i="5"/>
  <c r="M7" i="5"/>
  <c r="L7" i="5"/>
  <c r="R7" i="5" s="1"/>
  <c r="Q10" i="5"/>
  <c r="P10" i="5"/>
  <c r="O10" i="5"/>
  <c r="N10" i="5"/>
  <c r="M10" i="5"/>
  <c r="L10" i="5"/>
  <c r="R10" i="5" s="1"/>
  <c r="R34" i="10"/>
  <c r="Q24" i="11"/>
  <c r="P24" i="11"/>
  <c r="O24" i="11"/>
  <c r="N24" i="11"/>
  <c r="M24" i="11"/>
  <c r="L24" i="11"/>
  <c r="R24" i="11"/>
  <c r="Q16" i="11"/>
  <c r="P16" i="11"/>
  <c r="O16" i="11"/>
  <c r="N16" i="11"/>
  <c r="M16" i="11"/>
  <c r="L16" i="11"/>
  <c r="Q12" i="11"/>
  <c r="P12" i="11"/>
  <c r="O12" i="11"/>
  <c r="N12" i="11"/>
  <c r="M12" i="11"/>
  <c r="L12" i="11"/>
  <c r="R12" i="11" s="1"/>
  <c r="Q7" i="11"/>
  <c r="P7" i="11"/>
  <c r="O7" i="11"/>
  <c r="N7" i="11"/>
  <c r="M7" i="11"/>
  <c r="L7" i="11"/>
  <c r="R7" i="11" s="1"/>
  <c r="Q39" i="10"/>
  <c r="P39" i="10"/>
  <c r="O39" i="10"/>
  <c r="N39" i="10"/>
  <c r="M39" i="10"/>
  <c r="L39" i="10"/>
  <c r="R39" i="10"/>
  <c r="Q46" i="10"/>
  <c r="P46" i="10"/>
  <c r="O46" i="10"/>
  <c r="N46" i="10"/>
  <c r="M46" i="10"/>
  <c r="L46" i="10"/>
  <c r="R46" i="10"/>
  <c r="Q44" i="10"/>
  <c r="P44" i="10"/>
  <c r="O44" i="10"/>
  <c r="N44" i="10"/>
  <c r="M44" i="10"/>
  <c r="L44" i="10"/>
  <c r="Q40" i="10"/>
  <c r="P40" i="10"/>
  <c r="O40" i="10"/>
  <c r="N40" i="10"/>
  <c r="M40" i="10"/>
  <c r="L40" i="10"/>
  <c r="R40" i="10" s="1"/>
  <c r="Q48" i="10"/>
  <c r="P48" i="10"/>
  <c r="O48" i="10"/>
  <c r="N48" i="10"/>
  <c r="M48" i="10"/>
  <c r="L48" i="10"/>
  <c r="Q13" i="10"/>
  <c r="P13" i="10"/>
  <c r="O13" i="10"/>
  <c r="N13" i="10"/>
  <c r="M13" i="10"/>
  <c r="L13" i="10"/>
  <c r="R13" i="10" s="1"/>
  <c r="Q23" i="5"/>
  <c r="P23" i="5"/>
  <c r="O23" i="5"/>
  <c r="N23" i="5"/>
  <c r="M23" i="5"/>
  <c r="L23" i="5"/>
  <c r="R23" i="5" s="1"/>
  <c r="Q20" i="5"/>
  <c r="P20" i="5"/>
  <c r="O20" i="5"/>
  <c r="N20" i="5"/>
  <c r="M20" i="5"/>
  <c r="L20" i="5"/>
  <c r="Q37" i="5"/>
  <c r="P37" i="5"/>
  <c r="O37" i="5"/>
  <c r="N37" i="5"/>
  <c r="M37" i="5"/>
  <c r="L37" i="5"/>
  <c r="R37" i="5" s="1"/>
  <c r="Q12" i="5"/>
  <c r="P12" i="5"/>
  <c r="O12" i="5"/>
  <c r="N12" i="5"/>
  <c r="M12" i="5"/>
  <c r="L12" i="5"/>
  <c r="R12" i="5"/>
  <c r="Q9" i="11"/>
  <c r="P9" i="11"/>
  <c r="O9" i="11"/>
  <c r="N9" i="11"/>
  <c r="M9" i="11"/>
  <c r="L9" i="11"/>
  <c r="R9" i="11"/>
  <c r="Q11" i="11"/>
  <c r="P11" i="11"/>
  <c r="O11" i="11"/>
  <c r="N11" i="11"/>
  <c r="M11" i="11"/>
  <c r="L11" i="11"/>
  <c r="Q43" i="10"/>
  <c r="P43" i="10"/>
  <c r="O43" i="10"/>
  <c r="N43" i="10"/>
  <c r="M43" i="10"/>
  <c r="L43" i="10"/>
  <c r="R43" i="10"/>
  <c r="Q10" i="11"/>
  <c r="P10" i="11"/>
  <c r="O10" i="11"/>
  <c r="N10" i="11"/>
  <c r="M10" i="11"/>
  <c r="L10" i="11"/>
  <c r="R10" i="11"/>
  <c r="Q19" i="11"/>
  <c r="P19" i="11"/>
  <c r="O19" i="11"/>
  <c r="N19" i="11"/>
  <c r="M19" i="11"/>
  <c r="L19" i="11"/>
  <c r="Q17" i="10"/>
  <c r="P17" i="10"/>
  <c r="O17" i="10"/>
  <c r="N17" i="10"/>
  <c r="M17" i="10"/>
  <c r="L17" i="10"/>
  <c r="R17" i="10"/>
  <c r="Q22" i="10"/>
  <c r="P22" i="10"/>
  <c r="O22" i="10"/>
  <c r="N22" i="10"/>
  <c r="M22" i="10"/>
  <c r="L22" i="10"/>
  <c r="Q27" i="5"/>
  <c r="P27" i="5"/>
  <c r="O27" i="5"/>
  <c r="N27" i="5"/>
  <c r="M27" i="5"/>
  <c r="L27" i="5"/>
  <c r="Q24" i="5"/>
  <c r="P24" i="5"/>
  <c r="O24" i="5"/>
  <c r="N24" i="5"/>
  <c r="M24" i="5"/>
  <c r="L24" i="5"/>
  <c r="Q15" i="11"/>
  <c r="P15" i="11"/>
  <c r="O15" i="11"/>
  <c r="N15" i="11"/>
  <c r="M15" i="11"/>
  <c r="L15" i="11"/>
  <c r="R15" i="11"/>
  <c r="Q8" i="11"/>
  <c r="P8" i="11"/>
  <c r="O8" i="11"/>
  <c r="N8" i="11"/>
  <c r="M8" i="11"/>
  <c r="L8" i="11"/>
  <c r="Q32" i="10"/>
  <c r="P32" i="10"/>
  <c r="O32" i="10"/>
  <c r="N32" i="10"/>
  <c r="M32" i="10"/>
  <c r="L32" i="10"/>
  <c r="R32" i="10"/>
  <c r="Q41" i="10"/>
  <c r="P41" i="10"/>
  <c r="O41" i="10"/>
  <c r="N41" i="10"/>
  <c r="M41" i="10"/>
  <c r="L41" i="10"/>
  <c r="R41" i="10"/>
  <c r="Q20" i="11"/>
  <c r="P20" i="11"/>
  <c r="O20" i="11"/>
  <c r="N20" i="11"/>
  <c r="M20" i="11"/>
  <c r="L20" i="11"/>
  <c r="R20" i="11" s="1"/>
  <c r="Q25" i="5"/>
  <c r="P25" i="5"/>
  <c r="O25" i="5"/>
  <c r="N25" i="5"/>
  <c r="M25" i="5"/>
  <c r="L25" i="5"/>
  <c r="Q26" i="5"/>
  <c r="P26" i="5"/>
  <c r="O26" i="5"/>
  <c r="N26" i="5"/>
  <c r="M26" i="5"/>
  <c r="L26" i="5"/>
  <c r="R26" i="5"/>
  <c r="L18" i="11"/>
  <c r="M18" i="11"/>
  <c r="N18" i="11"/>
  <c r="O18" i="11"/>
  <c r="P18" i="11"/>
  <c r="Q18" i="11"/>
  <c r="L14" i="11"/>
  <c r="M14" i="11"/>
  <c r="N14" i="11"/>
  <c r="O14" i="11"/>
  <c r="P14" i="11"/>
  <c r="Q14" i="11"/>
  <c r="L21" i="11"/>
  <c r="M21" i="11"/>
  <c r="N21" i="11"/>
  <c r="O21" i="11"/>
  <c r="P21" i="11"/>
  <c r="Q21" i="11"/>
  <c r="Q13" i="11"/>
  <c r="P13" i="11"/>
  <c r="O13" i="11"/>
  <c r="N13" i="11"/>
  <c r="M13" i="11"/>
  <c r="L13" i="11"/>
  <c r="Q6" i="11"/>
  <c r="P6" i="11"/>
  <c r="O6" i="11"/>
  <c r="N6" i="11"/>
  <c r="M6" i="11"/>
  <c r="L6" i="11"/>
  <c r="Q5" i="11"/>
  <c r="P5" i="11"/>
  <c r="O5" i="11"/>
  <c r="N5" i="11"/>
  <c r="M5" i="11"/>
  <c r="L5" i="11"/>
  <c r="R4" i="11"/>
  <c r="Q31" i="10"/>
  <c r="P31" i="10"/>
  <c r="O31" i="10"/>
  <c r="N31" i="10"/>
  <c r="M31" i="10"/>
  <c r="L31" i="10"/>
  <c r="R31" i="10"/>
  <c r="Q7" i="10"/>
  <c r="P7" i="10"/>
  <c r="O7" i="10"/>
  <c r="N7" i="10"/>
  <c r="M7" i="10"/>
  <c r="L7" i="10"/>
  <c r="Q21" i="10"/>
  <c r="P21" i="10"/>
  <c r="O21" i="10"/>
  <c r="N21" i="10"/>
  <c r="M21" i="10"/>
  <c r="L21" i="10"/>
  <c r="R21" i="10"/>
  <c r="Q30" i="10"/>
  <c r="P30" i="10"/>
  <c r="O30" i="10"/>
  <c r="N30" i="10"/>
  <c r="M30" i="10"/>
  <c r="L30" i="10"/>
  <c r="R30" i="10"/>
  <c r="Q23" i="10"/>
  <c r="P23" i="10"/>
  <c r="O23" i="10"/>
  <c r="N23" i="10"/>
  <c r="M23" i="10"/>
  <c r="L23" i="10"/>
  <c r="R23" i="10"/>
  <c r="Q36" i="10"/>
  <c r="P36" i="10"/>
  <c r="O36" i="10"/>
  <c r="N36" i="10"/>
  <c r="M36" i="10"/>
  <c r="L36" i="10"/>
  <c r="R36" i="10"/>
  <c r="R4" i="10"/>
  <c r="R4" i="5"/>
  <c r="Q14" i="5"/>
  <c r="Q6" i="5"/>
  <c r="Q5" i="5"/>
  <c r="Q36" i="5"/>
  <c r="O14" i="5"/>
  <c r="O6" i="5"/>
  <c r="O5" i="5"/>
  <c r="O36" i="5"/>
  <c r="M14" i="5"/>
  <c r="M36" i="5"/>
  <c r="M5" i="5"/>
  <c r="M6" i="5"/>
  <c r="P36" i="5"/>
  <c r="P5" i="5"/>
  <c r="P6" i="5"/>
  <c r="P14" i="5"/>
  <c r="N36" i="5"/>
  <c r="N5" i="5"/>
  <c r="N14" i="5"/>
  <c r="N6" i="5"/>
  <c r="L5" i="5"/>
  <c r="L14" i="5"/>
  <c r="L6" i="5"/>
  <c r="R6" i="5"/>
  <c r="L36" i="5"/>
  <c r="R24" i="5"/>
  <c r="R5" i="11"/>
  <c r="R7" i="10"/>
  <c r="R16" i="5"/>
  <c r="R25" i="5"/>
  <c r="R36" i="5"/>
  <c r="R35" i="5"/>
  <c r="R33" i="5"/>
  <c r="R5" i="5"/>
  <c r="R22" i="10"/>
  <c r="R8" i="10"/>
  <c r="R44" i="10"/>
  <c r="R5" i="10"/>
  <c r="R12" i="10"/>
  <c r="R29" i="10"/>
  <c r="R9" i="10"/>
  <c r="R47" i="10"/>
  <c r="R49" i="10"/>
  <c r="R37" i="10"/>
  <c r="R10" i="10"/>
  <c r="R24" i="10"/>
  <c r="R16" i="10"/>
  <c r="R48" i="10"/>
  <c r="R19" i="11"/>
  <c r="R6" i="11"/>
  <c r="R8" i="11"/>
  <c r="R17" i="11"/>
  <c r="R18" i="11"/>
  <c r="R13" i="11"/>
  <c r="R11" i="11"/>
  <c r="R16" i="11"/>
  <c r="R26" i="10"/>
  <c r="R34" i="5"/>
  <c r="R9" i="5"/>
  <c r="R22" i="5"/>
  <c r="R29" i="5"/>
  <c r="R15" i="5"/>
  <c r="R14" i="5"/>
  <c r="R27" i="5"/>
  <c r="R40" i="5"/>
  <c r="R32" i="5"/>
  <c r="R38" i="5"/>
  <c r="R20" i="5"/>
  <c r="R41" i="5"/>
  <c r="R21" i="11" l="1"/>
  <c r="R14" i="11"/>
</calcChain>
</file>

<file path=xl/sharedStrings.xml><?xml version="1.0" encoding="utf-8"?>
<sst xmlns="http://schemas.openxmlformats.org/spreadsheetml/2006/main" count="378" uniqueCount="183">
  <si>
    <t>Итоги районного этапа открытой региональной олимпиады по информатике для школьников 6-8 кл. 01.03.2019</t>
  </si>
  <si>
    <t>№</t>
  </si>
  <si>
    <t>Фамилия учащегося</t>
  </si>
  <si>
    <t>Имя</t>
  </si>
  <si>
    <t>ОУ</t>
  </si>
  <si>
    <t>Класс</t>
  </si>
  <si>
    <t>A</t>
  </si>
  <si>
    <t>B</t>
  </si>
  <si>
    <t>C</t>
  </si>
  <si>
    <t>D</t>
  </si>
  <si>
    <t>E</t>
  </si>
  <si>
    <t>F</t>
  </si>
  <si>
    <t>Итог</t>
  </si>
  <si>
    <t>Статус</t>
  </si>
  <si>
    <t>Вес задачи</t>
  </si>
  <si>
    <t>Егорова</t>
  </si>
  <si>
    <t>Таисия</t>
  </si>
  <si>
    <t>победитель</t>
  </si>
  <si>
    <t>Медведева</t>
  </si>
  <si>
    <t>Александра</t>
  </si>
  <si>
    <t>призёр</t>
  </si>
  <si>
    <t>Забабурин</t>
  </si>
  <si>
    <t>Фёдор</t>
  </si>
  <si>
    <t>Авазов</t>
  </si>
  <si>
    <t>Семен</t>
  </si>
  <si>
    <t>Антонов</t>
  </si>
  <si>
    <t>Илья</t>
  </si>
  <si>
    <t>Жигулин</t>
  </si>
  <si>
    <t>Максим</t>
  </si>
  <si>
    <t>Забегаевская</t>
  </si>
  <si>
    <t>Виктория</t>
  </si>
  <si>
    <t>Нуруллаева</t>
  </si>
  <si>
    <t>Алина</t>
  </si>
  <si>
    <t>Григорьева</t>
  </si>
  <si>
    <t>Анжелика</t>
  </si>
  <si>
    <t>участник</t>
  </si>
  <si>
    <t>Сайеда</t>
  </si>
  <si>
    <t>Дарья</t>
  </si>
  <si>
    <t>Горьков</t>
  </si>
  <si>
    <t>Сергей</t>
  </si>
  <si>
    <t>Мироненко</t>
  </si>
  <si>
    <t xml:space="preserve">Паталах </t>
  </si>
  <si>
    <t>Алексей</t>
  </si>
  <si>
    <t>Аношкина</t>
  </si>
  <si>
    <t>Мария</t>
  </si>
  <si>
    <t>Белоусова</t>
  </si>
  <si>
    <t>Сылкин</t>
  </si>
  <si>
    <t>Егор</t>
  </si>
  <si>
    <t>4 Кусто</t>
  </si>
  <si>
    <t>Хасанова</t>
  </si>
  <si>
    <t>Махлиё</t>
  </si>
  <si>
    <t>Кравченко</t>
  </si>
  <si>
    <t>Степан</t>
  </si>
  <si>
    <t>Чукаева</t>
  </si>
  <si>
    <t>Чернышев</t>
  </si>
  <si>
    <t>Дмитрий</t>
  </si>
  <si>
    <t xml:space="preserve">Александрова </t>
  </si>
  <si>
    <t>Беляева</t>
  </si>
  <si>
    <t>Екатерина</t>
  </si>
  <si>
    <t>Рашевский</t>
  </si>
  <si>
    <t>Сивачева</t>
  </si>
  <si>
    <t>Маргарита</t>
  </si>
  <si>
    <t>Алешина</t>
  </si>
  <si>
    <t>Анна</t>
  </si>
  <si>
    <t>Гусев</t>
  </si>
  <si>
    <t>Доросев</t>
  </si>
  <si>
    <t>Антон</t>
  </si>
  <si>
    <t>Конев</t>
  </si>
  <si>
    <t>Арсений</t>
  </si>
  <si>
    <t>Османова</t>
  </si>
  <si>
    <t>Ксения</t>
  </si>
  <si>
    <t>Розенцвайг</t>
  </si>
  <si>
    <t>Сабитов</t>
  </si>
  <si>
    <t>Марат</t>
  </si>
  <si>
    <t>Байздренко</t>
  </si>
  <si>
    <t>Пыхтин</t>
  </si>
  <si>
    <t>Даниил</t>
  </si>
  <si>
    <t>Апокин</t>
  </si>
  <si>
    <t>Леонид</t>
  </si>
  <si>
    <t>Карпова</t>
  </si>
  <si>
    <t>Светлана</t>
  </si>
  <si>
    <t>Баранов</t>
  </si>
  <si>
    <t>Александр</t>
  </si>
  <si>
    <t>Горелов</t>
  </si>
  <si>
    <t>Георгий</t>
  </si>
  <si>
    <t>Комиссарова</t>
  </si>
  <si>
    <t>Ольга</t>
  </si>
  <si>
    <t>Кушигина</t>
  </si>
  <si>
    <t>Анастасия</t>
  </si>
  <si>
    <t>Моков</t>
  </si>
  <si>
    <t>Никита</t>
  </si>
  <si>
    <t>Волкова</t>
  </si>
  <si>
    <t>Наймушин</t>
  </si>
  <si>
    <t>Глеб</t>
  </si>
  <si>
    <t>Бирюков</t>
  </si>
  <si>
    <t>Василькова</t>
  </si>
  <si>
    <t>Кнороз</t>
  </si>
  <si>
    <t>Варвара</t>
  </si>
  <si>
    <t>Ларионова</t>
  </si>
  <si>
    <t>Меняйло</t>
  </si>
  <si>
    <t>Федулов</t>
  </si>
  <si>
    <t>Черноок</t>
  </si>
  <si>
    <t>Родион</t>
  </si>
  <si>
    <t>Нгуен</t>
  </si>
  <si>
    <t>Ан</t>
  </si>
  <si>
    <t>Синиченко</t>
  </si>
  <si>
    <t>Бакунин</t>
  </si>
  <si>
    <t>Филипп</t>
  </si>
  <si>
    <t>Салтыкова</t>
  </si>
  <si>
    <t>Сахно</t>
  </si>
  <si>
    <t>Серова</t>
  </si>
  <si>
    <t>Наталья</t>
  </si>
  <si>
    <t>Голубева</t>
  </si>
  <si>
    <t>Елена</t>
  </si>
  <si>
    <t>Стефания</t>
  </si>
  <si>
    <t>Орел</t>
  </si>
  <si>
    <t>Дана</t>
  </si>
  <si>
    <t>Щербакова</t>
  </si>
  <si>
    <t>Макаров</t>
  </si>
  <si>
    <t>Сулейменов</t>
  </si>
  <si>
    <t>Данияр</t>
  </si>
  <si>
    <t>Жучкова</t>
  </si>
  <si>
    <t>Пинчук</t>
  </si>
  <si>
    <t>Марк</t>
  </si>
  <si>
    <t>Шерешевец</t>
  </si>
  <si>
    <t>Рада</t>
  </si>
  <si>
    <t>Скориков</t>
  </si>
  <si>
    <t>Здех</t>
  </si>
  <si>
    <t>Тимофей</t>
  </si>
  <si>
    <t>Златин</t>
  </si>
  <si>
    <t>Иван</t>
  </si>
  <si>
    <t>Шокин</t>
  </si>
  <si>
    <t>Владислав</t>
  </si>
  <si>
    <t>Троицкая</t>
  </si>
  <si>
    <t>Тамара</t>
  </si>
  <si>
    <t>АГ</t>
  </si>
  <si>
    <t>Кутуков</t>
  </si>
  <si>
    <t>Данила</t>
  </si>
  <si>
    <t>Липиньски</t>
  </si>
  <si>
    <t>Артем</t>
  </si>
  <si>
    <t>Бобров</t>
  </si>
  <si>
    <t>Васильев</t>
  </si>
  <si>
    <t>Герасимов</t>
  </si>
  <si>
    <t>Виктор</t>
  </si>
  <si>
    <t>Полякова</t>
  </si>
  <si>
    <t>Майя</t>
  </si>
  <si>
    <t>Никифорова</t>
  </si>
  <si>
    <t>Васильева</t>
  </si>
  <si>
    <t xml:space="preserve">Ганецкий </t>
  </si>
  <si>
    <t xml:space="preserve">Ланг </t>
  </si>
  <si>
    <t>Марков</t>
  </si>
  <si>
    <t>Никулин</t>
  </si>
  <si>
    <t>Пеунов</t>
  </si>
  <si>
    <t>Самсоненко</t>
  </si>
  <si>
    <t>Жукова</t>
  </si>
  <si>
    <t>Андреев</t>
  </si>
  <si>
    <t>Буянов</t>
  </si>
  <si>
    <t>Михаил</t>
  </si>
  <si>
    <t>Другов</t>
  </si>
  <si>
    <t>Залесский</t>
  </si>
  <si>
    <t>Клевцова</t>
  </si>
  <si>
    <t>Снежана</t>
  </si>
  <si>
    <t>Костицин</t>
  </si>
  <si>
    <t>Константин</t>
  </si>
  <si>
    <t>Кудрявцев</t>
  </si>
  <si>
    <t>Леонова</t>
  </si>
  <si>
    <t>Ульяна</t>
  </si>
  <si>
    <t>Муравьева</t>
  </si>
  <si>
    <t>Виталина</t>
  </si>
  <si>
    <t>Приказчиков</t>
  </si>
  <si>
    <t>Вадим</t>
  </si>
  <si>
    <t>Хван</t>
  </si>
  <si>
    <t>Володина</t>
  </si>
  <si>
    <t>Крюков</t>
  </si>
  <si>
    <t>Морев</t>
  </si>
  <si>
    <t>Михеева</t>
  </si>
  <si>
    <t>Рыжий</t>
  </si>
  <si>
    <t>Анварова</t>
  </si>
  <si>
    <t>София</t>
  </si>
  <si>
    <t>Беликов</t>
  </si>
  <si>
    <t>Евгений</t>
  </si>
  <si>
    <t>Захарова</t>
  </si>
  <si>
    <t>Каюмова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</si>
</sst>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4" fillId="0" borderId="0" xfId="0" applyFont="1" applyBorder="1" applyAlignment="1">
      <alignment horizontal="center"/>
    </xf>
    <xf numFmtId="0" fontId="2" fillId="0" borderId="4" xfId="0" applyFont="1" applyBorder="1"/>
    <xf numFmtId="0" fontId="3" fillId="0" borderId="4" xfId="0" applyFont="1" applyBorder="1" applyAlignment="1">
      <alignment horizontal="center" vertical="top" wrapText="1"/>
    </xf>
    <xf numFmtId="0" fontId="2" fillId="0" borderId="1" xfId="0" applyFont="1" applyFill="1" applyBorder="1"/>
    <xf numFmtId="0" fontId="2" fillId="0" borderId="5" xfId="0" applyFont="1" applyBorder="1"/>
    <xf numFmtId="0" fontId="6" fillId="0" borderId="1" xfId="0" applyFont="1" applyBorder="1"/>
    <xf numFmtId="0" fontId="2" fillId="0" borderId="3" xfId="0" applyFont="1" applyFill="1" applyBorder="1"/>
    <xf numFmtId="0" fontId="2" fillId="0" borderId="0" xfId="0" applyFont="1" applyFill="1"/>
    <xf numFmtId="0" fontId="2" fillId="0" borderId="6" xfId="0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1" xfId="0" applyFont="1" applyFill="1" applyBorder="1"/>
    <xf numFmtId="0" fontId="3" fillId="4" borderId="1" xfId="0" applyFont="1" applyFill="1" applyBorder="1" applyAlignment="1">
      <alignment horizontal="center" vertical="top" wrapText="1"/>
    </xf>
    <xf numFmtId="0" fontId="2" fillId="4" borderId="3" xfId="0" applyFont="1" applyFill="1" applyBorder="1"/>
    <xf numFmtId="0" fontId="2" fillId="3" borderId="5" xfId="0" applyFont="1" applyFill="1" applyBorder="1"/>
    <xf numFmtId="0" fontId="6" fillId="3" borderId="1" xfId="0" applyFont="1" applyFill="1" applyBorder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workbookViewId="0">
      <selection activeCell="A4" sqref="A4"/>
    </sheetView>
  </sheetViews>
  <sheetFormatPr defaultRowHeight="15.75"/>
  <cols>
    <col min="1" max="1" width="3.28515625" style="3" bestFit="1" customWidth="1"/>
    <col min="2" max="2" width="21" style="3" customWidth="1"/>
    <col min="3" max="3" width="16.85546875" style="3" customWidth="1"/>
    <col min="4" max="4" width="8.28515625" style="5" customWidth="1"/>
    <col min="5" max="5" width="7" style="5" customWidth="1"/>
    <col min="6" max="6" width="4.5703125" style="3" customWidth="1"/>
    <col min="7" max="7" width="5" style="3" customWidth="1"/>
    <col min="8" max="8" width="4.140625" style="3" customWidth="1"/>
    <col min="9" max="9" width="4.7109375" style="3" customWidth="1"/>
    <col min="10" max="11" width="4.42578125" style="3" customWidth="1"/>
    <col min="12" max="12" width="3.85546875" style="3" customWidth="1"/>
    <col min="13" max="13" width="4.42578125" style="3" bestFit="1" customWidth="1"/>
    <col min="14" max="15" width="5.5703125" style="3" bestFit="1" customWidth="1"/>
    <col min="16" max="16" width="5" style="3" customWidth="1"/>
    <col min="17" max="18" width="6.7109375" style="3" bestFit="1" customWidth="1"/>
    <col min="19" max="19" width="13" style="3" customWidth="1"/>
    <col min="20" max="16384" width="9.140625" style="3"/>
  </cols>
  <sheetData>
    <row r="1" spans="1:19">
      <c r="B1" s="33" t="s">
        <v>0</v>
      </c>
    </row>
    <row r="2" spans="1:19" ht="16.5" thickBot="1"/>
    <row r="3" spans="1:19" s="5" customFormat="1" ht="34.5" customHeight="1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6</v>
      </c>
      <c r="M3" s="2" t="s">
        <v>7</v>
      </c>
      <c r="N3" s="2" t="s">
        <v>8</v>
      </c>
      <c r="O3" s="2" t="s">
        <v>9</v>
      </c>
      <c r="P3" s="2" t="s">
        <v>10</v>
      </c>
      <c r="Q3" s="7" t="s">
        <v>11</v>
      </c>
      <c r="R3" s="7" t="s">
        <v>12</v>
      </c>
      <c r="S3" s="1" t="s">
        <v>13</v>
      </c>
    </row>
    <row r="4" spans="1:19" ht="16.5" thickBot="1">
      <c r="A4" s="1"/>
      <c r="B4" s="1"/>
      <c r="C4" s="1"/>
      <c r="D4" s="2"/>
      <c r="E4" s="2"/>
      <c r="F4" s="2"/>
      <c r="G4" s="2"/>
      <c r="H4" s="2"/>
      <c r="I4" s="2"/>
      <c r="J4" s="6" t="s">
        <v>14</v>
      </c>
      <c r="K4" s="2"/>
      <c r="L4" s="9">
        <v>1</v>
      </c>
      <c r="M4" s="9">
        <v>2</v>
      </c>
      <c r="N4" s="9">
        <v>3</v>
      </c>
      <c r="O4" s="9">
        <v>2</v>
      </c>
      <c r="P4" s="9">
        <v>1</v>
      </c>
      <c r="Q4" s="9">
        <v>3</v>
      </c>
      <c r="R4" s="8">
        <f t="shared" ref="R4:R24" si="0">SUM(L4:Q4)</f>
        <v>12</v>
      </c>
      <c r="S4" s="1"/>
    </row>
    <row r="5" spans="1:19" ht="16.5" customHeight="1" thickBot="1">
      <c r="A5" s="18">
        <v>1</v>
      </c>
      <c r="B5" s="19" t="s">
        <v>15</v>
      </c>
      <c r="C5" s="19" t="s">
        <v>16</v>
      </c>
      <c r="D5" s="20">
        <v>642</v>
      </c>
      <c r="E5" s="20">
        <v>6</v>
      </c>
      <c r="F5" s="19">
        <v>1</v>
      </c>
      <c r="G5" s="19">
        <v>1</v>
      </c>
      <c r="H5" s="19">
        <v>0.5</v>
      </c>
      <c r="I5" s="19">
        <v>0</v>
      </c>
      <c r="J5" s="19">
        <v>0</v>
      </c>
      <c r="K5" s="19">
        <v>1</v>
      </c>
      <c r="L5" s="19">
        <f t="shared" ref="L5:L24" si="1">F5*$L$4</f>
        <v>1</v>
      </c>
      <c r="M5" s="19">
        <f t="shared" ref="M5:M24" si="2">G5*$M$4</f>
        <v>2</v>
      </c>
      <c r="N5" s="19">
        <f t="shared" ref="N5:N24" si="3">H5*$N$4</f>
        <v>1.5</v>
      </c>
      <c r="O5" s="19">
        <f t="shared" ref="O5:O24" si="4">I5*$O$4</f>
        <v>0</v>
      </c>
      <c r="P5" s="19">
        <f t="shared" ref="P5:P24" si="5">J5*$P$4</f>
        <v>0</v>
      </c>
      <c r="Q5" s="19">
        <f t="shared" ref="Q5:Q24" si="6">K5*$Q$4</f>
        <v>3</v>
      </c>
      <c r="R5" s="21">
        <f t="shared" si="0"/>
        <v>7.5</v>
      </c>
      <c r="S5" s="19" t="s">
        <v>17</v>
      </c>
    </row>
    <row r="6" spans="1:19" ht="16.5" customHeight="1" thickBot="1">
      <c r="A6" s="22">
        <v>2</v>
      </c>
      <c r="B6" s="23" t="s">
        <v>18</v>
      </c>
      <c r="C6" s="23" t="s">
        <v>19</v>
      </c>
      <c r="D6" s="24">
        <v>642</v>
      </c>
      <c r="E6" s="24">
        <v>6</v>
      </c>
      <c r="F6" s="23">
        <v>1</v>
      </c>
      <c r="G6" s="23">
        <v>1</v>
      </c>
      <c r="H6" s="23">
        <v>0</v>
      </c>
      <c r="I6" s="23">
        <v>0</v>
      </c>
      <c r="J6" s="23">
        <v>1</v>
      </c>
      <c r="K6" s="23">
        <v>1</v>
      </c>
      <c r="L6" s="23">
        <f t="shared" si="1"/>
        <v>1</v>
      </c>
      <c r="M6" s="23">
        <f t="shared" si="2"/>
        <v>2</v>
      </c>
      <c r="N6" s="23">
        <f t="shared" si="3"/>
        <v>0</v>
      </c>
      <c r="O6" s="23">
        <f t="shared" si="4"/>
        <v>0</v>
      </c>
      <c r="P6" s="23">
        <f t="shared" si="5"/>
        <v>1</v>
      </c>
      <c r="Q6" s="23">
        <f t="shared" si="6"/>
        <v>3</v>
      </c>
      <c r="R6" s="25">
        <f t="shared" si="0"/>
        <v>7</v>
      </c>
      <c r="S6" s="23" t="s">
        <v>20</v>
      </c>
    </row>
    <row r="7" spans="1:19" ht="16.5" customHeight="1" thickBot="1">
      <c r="A7" s="22">
        <v>3</v>
      </c>
      <c r="B7" s="23" t="s">
        <v>21</v>
      </c>
      <c r="C7" s="23" t="s">
        <v>22</v>
      </c>
      <c r="D7" s="24">
        <v>11</v>
      </c>
      <c r="E7" s="24">
        <v>6</v>
      </c>
      <c r="F7" s="23">
        <v>1</v>
      </c>
      <c r="G7" s="23">
        <v>1</v>
      </c>
      <c r="H7" s="23">
        <v>0</v>
      </c>
      <c r="I7" s="23">
        <v>0.5</v>
      </c>
      <c r="J7" s="23">
        <v>1</v>
      </c>
      <c r="K7" s="23">
        <v>0.5</v>
      </c>
      <c r="L7" s="23">
        <f t="shared" si="1"/>
        <v>1</v>
      </c>
      <c r="M7" s="23">
        <f t="shared" si="2"/>
        <v>2</v>
      </c>
      <c r="N7" s="23">
        <f t="shared" si="3"/>
        <v>0</v>
      </c>
      <c r="O7" s="23">
        <f t="shared" si="4"/>
        <v>1</v>
      </c>
      <c r="P7" s="23">
        <f t="shared" si="5"/>
        <v>1</v>
      </c>
      <c r="Q7" s="23">
        <f t="shared" si="6"/>
        <v>1.5</v>
      </c>
      <c r="R7" s="25">
        <f t="shared" si="0"/>
        <v>6.5</v>
      </c>
      <c r="S7" s="23" t="s">
        <v>20</v>
      </c>
    </row>
    <row r="8" spans="1:19" ht="16.5" customHeight="1" thickBot="1">
      <c r="A8" s="22">
        <v>4</v>
      </c>
      <c r="B8" s="23" t="s">
        <v>23</v>
      </c>
      <c r="C8" s="23" t="s">
        <v>24</v>
      </c>
      <c r="D8" s="22">
        <v>31</v>
      </c>
      <c r="E8" s="22">
        <v>6</v>
      </c>
      <c r="F8" s="23">
        <v>1</v>
      </c>
      <c r="G8" s="23">
        <v>1</v>
      </c>
      <c r="H8" s="23">
        <v>0</v>
      </c>
      <c r="I8" s="23">
        <v>1</v>
      </c>
      <c r="J8" s="23">
        <v>1</v>
      </c>
      <c r="K8" s="23">
        <v>0</v>
      </c>
      <c r="L8" s="23">
        <f t="shared" si="1"/>
        <v>1</v>
      </c>
      <c r="M8" s="23">
        <f t="shared" si="2"/>
        <v>2</v>
      </c>
      <c r="N8" s="23">
        <f t="shared" si="3"/>
        <v>0</v>
      </c>
      <c r="O8" s="23">
        <f t="shared" si="4"/>
        <v>2</v>
      </c>
      <c r="P8" s="23">
        <f t="shared" si="5"/>
        <v>1</v>
      </c>
      <c r="Q8" s="23">
        <f t="shared" si="6"/>
        <v>0</v>
      </c>
      <c r="R8" s="25">
        <f t="shared" si="0"/>
        <v>6</v>
      </c>
      <c r="S8" s="23" t="s">
        <v>20</v>
      </c>
    </row>
    <row r="9" spans="1:19" ht="16.5" customHeight="1" thickBot="1">
      <c r="A9" s="22">
        <v>5</v>
      </c>
      <c r="B9" s="23" t="s">
        <v>25</v>
      </c>
      <c r="C9" s="23" t="s">
        <v>26</v>
      </c>
      <c r="D9" s="24">
        <v>56</v>
      </c>
      <c r="E9" s="24">
        <v>6</v>
      </c>
      <c r="F9" s="23">
        <v>1</v>
      </c>
      <c r="G9" s="23">
        <v>1</v>
      </c>
      <c r="H9" s="23">
        <v>0</v>
      </c>
      <c r="I9" s="23">
        <v>1</v>
      </c>
      <c r="J9" s="23">
        <v>1</v>
      </c>
      <c r="K9" s="23">
        <v>0</v>
      </c>
      <c r="L9" s="23">
        <f t="shared" si="1"/>
        <v>1</v>
      </c>
      <c r="M9" s="23">
        <f t="shared" si="2"/>
        <v>2</v>
      </c>
      <c r="N9" s="23">
        <f t="shared" si="3"/>
        <v>0</v>
      </c>
      <c r="O9" s="23">
        <f t="shared" si="4"/>
        <v>2</v>
      </c>
      <c r="P9" s="23">
        <f t="shared" si="5"/>
        <v>1</v>
      </c>
      <c r="Q9" s="23">
        <f t="shared" si="6"/>
        <v>0</v>
      </c>
      <c r="R9" s="25">
        <f t="shared" si="0"/>
        <v>6</v>
      </c>
      <c r="S9" s="23" t="s">
        <v>20</v>
      </c>
    </row>
    <row r="10" spans="1:19" ht="16.5" customHeight="1" thickBot="1">
      <c r="A10" s="22">
        <v>6</v>
      </c>
      <c r="B10" s="23" t="s">
        <v>27</v>
      </c>
      <c r="C10" s="23" t="s">
        <v>28</v>
      </c>
      <c r="D10" s="24">
        <v>24</v>
      </c>
      <c r="E10" s="24">
        <v>6</v>
      </c>
      <c r="F10" s="23">
        <v>1</v>
      </c>
      <c r="G10" s="23">
        <v>1</v>
      </c>
      <c r="H10" s="23">
        <v>0</v>
      </c>
      <c r="I10" s="23">
        <v>1</v>
      </c>
      <c r="J10" s="23">
        <v>1</v>
      </c>
      <c r="K10" s="23">
        <v>0</v>
      </c>
      <c r="L10" s="23">
        <f t="shared" si="1"/>
        <v>1</v>
      </c>
      <c r="M10" s="23">
        <f t="shared" si="2"/>
        <v>2</v>
      </c>
      <c r="N10" s="23">
        <f t="shared" si="3"/>
        <v>0</v>
      </c>
      <c r="O10" s="23">
        <f t="shared" si="4"/>
        <v>2</v>
      </c>
      <c r="P10" s="23">
        <f t="shared" si="5"/>
        <v>1</v>
      </c>
      <c r="Q10" s="23">
        <f t="shared" si="6"/>
        <v>0</v>
      </c>
      <c r="R10" s="25">
        <f t="shared" si="0"/>
        <v>6</v>
      </c>
      <c r="S10" s="23" t="s">
        <v>20</v>
      </c>
    </row>
    <row r="11" spans="1:19" ht="16.5" customHeight="1" thickBot="1">
      <c r="A11" s="22">
        <v>7</v>
      </c>
      <c r="B11" s="23" t="s">
        <v>29</v>
      </c>
      <c r="C11" s="23" t="s">
        <v>30</v>
      </c>
      <c r="D11" s="24">
        <v>56</v>
      </c>
      <c r="E11" s="24">
        <v>6</v>
      </c>
      <c r="F11" s="23">
        <v>1</v>
      </c>
      <c r="G11" s="23">
        <v>1</v>
      </c>
      <c r="H11" s="23">
        <v>0</v>
      </c>
      <c r="I11" s="23">
        <v>1</v>
      </c>
      <c r="J11" s="23">
        <v>1</v>
      </c>
      <c r="K11" s="23">
        <v>0</v>
      </c>
      <c r="L11" s="23">
        <f t="shared" si="1"/>
        <v>1</v>
      </c>
      <c r="M11" s="23">
        <f t="shared" si="2"/>
        <v>2</v>
      </c>
      <c r="N11" s="23">
        <f t="shared" si="3"/>
        <v>0</v>
      </c>
      <c r="O11" s="23">
        <f t="shared" si="4"/>
        <v>2</v>
      </c>
      <c r="P11" s="23">
        <f t="shared" si="5"/>
        <v>1</v>
      </c>
      <c r="Q11" s="23">
        <f t="shared" si="6"/>
        <v>0</v>
      </c>
      <c r="R11" s="25">
        <f t="shared" si="0"/>
        <v>6</v>
      </c>
      <c r="S11" s="23" t="s">
        <v>20</v>
      </c>
    </row>
    <row r="12" spans="1:19" ht="16.5" customHeight="1" thickBot="1">
      <c r="A12" s="22">
        <v>8</v>
      </c>
      <c r="B12" s="23" t="s">
        <v>31</v>
      </c>
      <c r="C12" s="23" t="s">
        <v>32</v>
      </c>
      <c r="D12" s="24">
        <v>11</v>
      </c>
      <c r="E12" s="24">
        <v>6</v>
      </c>
      <c r="F12" s="23">
        <v>1</v>
      </c>
      <c r="G12" s="23">
        <v>1</v>
      </c>
      <c r="H12" s="23"/>
      <c r="I12" s="23">
        <v>1</v>
      </c>
      <c r="J12" s="23">
        <v>1</v>
      </c>
      <c r="K12" s="23"/>
      <c r="L12" s="23">
        <f t="shared" si="1"/>
        <v>1</v>
      </c>
      <c r="M12" s="23">
        <f t="shared" si="2"/>
        <v>2</v>
      </c>
      <c r="N12" s="23">
        <f t="shared" si="3"/>
        <v>0</v>
      </c>
      <c r="O12" s="23">
        <f t="shared" si="4"/>
        <v>2</v>
      </c>
      <c r="P12" s="23">
        <f t="shared" si="5"/>
        <v>1</v>
      </c>
      <c r="Q12" s="23">
        <f t="shared" si="6"/>
        <v>0</v>
      </c>
      <c r="R12" s="25">
        <f t="shared" si="0"/>
        <v>6</v>
      </c>
      <c r="S12" s="23" t="s">
        <v>20</v>
      </c>
    </row>
    <row r="13" spans="1:19" ht="16.5" customHeight="1" thickBot="1">
      <c r="A13" s="2">
        <v>9</v>
      </c>
      <c r="B13" s="1" t="s">
        <v>33</v>
      </c>
      <c r="C13" s="1" t="s">
        <v>34</v>
      </c>
      <c r="D13" s="4">
        <v>642</v>
      </c>
      <c r="E13" s="4">
        <v>6</v>
      </c>
      <c r="F13" s="1">
        <v>1</v>
      </c>
      <c r="G13" s="1">
        <v>1</v>
      </c>
      <c r="H13" s="1">
        <v>0</v>
      </c>
      <c r="I13" s="1">
        <v>0.8</v>
      </c>
      <c r="J13" s="1">
        <v>1</v>
      </c>
      <c r="K13" s="1">
        <v>0</v>
      </c>
      <c r="L13" s="1">
        <f t="shared" si="1"/>
        <v>1</v>
      </c>
      <c r="M13" s="1">
        <f t="shared" si="2"/>
        <v>2</v>
      </c>
      <c r="N13" s="1">
        <f t="shared" si="3"/>
        <v>0</v>
      </c>
      <c r="O13" s="1">
        <f t="shared" si="4"/>
        <v>1.6</v>
      </c>
      <c r="P13" s="1">
        <f t="shared" si="5"/>
        <v>1</v>
      </c>
      <c r="Q13" s="1">
        <f t="shared" si="6"/>
        <v>0</v>
      </c>
      <c r="R13" s="8">
        <f t="shared" si="0"/>
        <v>5.6</v>
      </c>
      <c r="S13" s="1" t="s">
        <v>35</v>
      </c>
    </row>
    <row r="14" spans="1:19" ht="16.5" customHeight="1" thickBot="1">
      <c r="A14" s="2">
        <v>10</v>
      </c>
      <c r="B14" s="1" t="s">
        <v>36</v>
      </c>
      <c r="C14" s="1" t="s">
        <v>37</v>
      </c>
      <c r="D14" s="4">
        <v>35</v>
      </c>
      <c r="E14" s="4">
        <v>6</v>
      </c>
      <c r="F14" s="1">
        <v>0.5</v>
      </c>
      <c r="G14" s="1">
        <v>1</v>
      </c>
      <c r="H14" s="1">
        <v>0</v>
      </c>
      <c r="I14" s="1">
        <v>0.8</v>
      </c>
      <c r="J14" s="1">
        <v>1</v>
      </c>
      <c r="K14" s="1">
        <v>0</v>
      </c>
      <c r="L14" s="1">
        <f t="shared" si="1"/>
        <v>0.5</v>
      </c>
      <c r="M14" s="1">
        <f t="shared" si="2"/>
        <v>2</v>
      </c>
      <c r="N14" s="1">
        <f t="shared" si="3"/>
        <v>0</v>
      </c>
      <c r="O14" s="1">
        <f t="shared" si="4"/>
        <v>1.6</v>
      </c>
      <c r="P14" s="1">
        <f t="shared" si="5"/>
        <v>1</v>
      </c>
      <c r="Q14" s="1">
        <f t="shared" si="6"/>
        <v>0</v>
      </c>
      <c r="R14" s="8">
        <f t="shared" si="0"/>
        <v>5.0999999999999996</v>
      </c>
      <c r="S14" s="1" t="s">
        <v>35</v>
      </c>
    </row>
    <row r="15" spans="1:19" ht="16.5" customHeight="1" thickBot="1">
      <c r="A15" s="2">
        <v>11</v>
      </c>
      <c r="B15" s="1" t="s">
        <v>38</v>
      </c>
      <c r="C15" s="1" t="s">
        <v>39</v>
      </c>
      <c r="D15" s="2">
        <v>31</v>
      </c>
      <c r="E15" s="2">
        <v>6</v>
      </c>
      <c r="F15" s="1">
        <v>1</v>
      </c>
      <c r="G15" s="1">
        <v>1</v>
      </c>
      <c r="H15" s="1">
        <v>0</v>
      </c>
      <c r="I15" s="1">
        <v>0</v>
      </c>
      <c r="J15" s="1">
        <v>1</v>
      </c>
      <c r="K15" s="1">
        <v>0</v>
      </c>
      <c r="L15" s="1">
        <f t="shared" si="1"/>
        <v>1</v>
      </c>
      <c r="M15" s="1">
        <f t="shared" si="2"/>
        <v>2</v>
      </c>
      <c r="N15" s="1">
        <f t="shared" si="3"/>
        <v>0</v>
      </c>
      <c r="O15" s="1">
        <f t="shared" si="4"/>
        <v>0</v>
      </c>
      <c r="P15" s="1">
        <f t="shared" si="5"/>
        <v>1</v>
      </c>
      <c r="Q15" s="1">
        <f t="shared" si="6"/>
        <v>0</v>
      </c>
      <c r="R15" s="8">
        <f t="shared" si="0"/>
        <v>4</v>
      </c>
      <c r="S15" s="1" t="s">
        <v>35</v>
      </c>
    </row>
    <row r="16" spans="1:19" ht="16.5" customHeight="1" thickBot="1">
      <c r="A16" s="2">
        <v>12</v>
      </c>
      <c r="B16" s="1" t="s">
        <v>40</v>
      </c>
      <c r="C16" s="1" t="s">
        <v>26</v>
      </c>
      <c r="D16" s="4">
        <v>11</v>
      </c>
      <c r="E16" s="4">
        <v>6</v>
      </c>
      <c r="F16" s="1">
        <v>1</v>
      </c>
      <c r="G16" s="1">
        <v>1</v>
      </c>
      <c r="H16" s="1">
        <v>0</v>
      </c>
      <c r="I16" s="1">
        <v>0</v>
      </c>
      <c r="J16" s="1">
        <v>1</v>
      </c>
      <c r="K16" s="1"/>
      <c r="L16" s="1">
        <f t="shared" si="1"/>
        <v>1</v>
      </c>
      <c r="M16" s="1">
        <f t="shared" si="2"/>
        <v>2</v>
      </c>
      <c r="N16" s="1">
        <f t="shared" si="3"/>
        <v>0</v>
      </c>
      <c r="O16" s="1">
        <f t="shared" si="4"/>
        <v>0</v>
      </c>
      <c r="P16" s="1">
        <f t="shared" si="5"/>
        <v>1</v>
      </c>
      <c r="Q16" s="1">
        <f t="shared" si="6"/>
        <v>0</v>
      </c>
      <c r="R16" s="8">
        <f t="shared" si="0"/>
        <v>4</v>
      </c>
      <c r="S16" s="1" t="s">
        <v>35</v>
      </c>
    </row>
    <row r="17" spans="1:19" ht="16.5" customHeight="1" thickBot="1">
      <c r="A17" s="2">
        <v>13</v>
      </c>
      <c r="B17" s="1" t="s">
        <v>41</v>
      </c>
      <c r="C17" s="1" t="s">
        <v>42</v>
      </c>
      <c r="D17" s="4">
        <v>18</v>
      </c>
      <c r="E17" s="4">
        <v>6</v>
      </c>
      <c r="F17" s="1">
        <v>1</v>
      </c>
      <c r="G17" s="1">
        <v>0</v>
      </c>
      <c r="H17" s="1">
        <v>0</v>
      </c>
      <c r="I17" s="1">
        <v>1</v>
      </c>
      <c r="J17" s="1">
        <v>1</v>
      </c>
      <c r="K17" s="1">
        <v>0</v>
      </c>
      <c r="L17" s="1">
        <f t="shared" si="1"/>
        <v>1</v>
      </c>
      <c r="M17" s="1">
        <f t="shared" si="2"/>
        <v>0</v>
      </c>
      <c r="N17" s="1">
        <f t="shared" si="3"/>
        <v>0</v>
      </c>
      <c r="O17" s="1">
        <f t="shared" si="4"/>
        <v>2</v>
      </c>
      <c r="P17" s="1">
        <f t="shared" si="5"/>
        <v>1</v>
      </c>
      <c r="Q17" s="1">
        <f t="shared" si="6"/>
        <v>0</v>
      </c>
      <c r="R17" s="8">
        <f t="shared" si="0"/>
        <v>4</v>
      </c>
      <c r="S17" s="1" t="s">
        <v>35</v>
      </c>
    </row>
    <row r="18" spans="1:19" ht="16.5" customHeight="1" thickBot="1">
      <c r="A18" s="2">
        <v>14</v>
      </c>
      <c r="B18" s="1" t="s">
        <v>43</v>
      </c>
      <c r="C18" s="1" t="s">
        <v>44</v>
      </c>
      <c r="D18" s="4">
        <v>35</v>
      </c>
      <c r="E18" s="4">
        <v>6</v>
      </c>
      <c r="F18" s="1">
        <v>0.5</v>
      </c>
      <c r="G18" s="1">
        <v>0.5</v>
      </c>
      <c r="H18" s="1">
        <v>0</v>
      </c>
      <c r="I18" s="1">
        <v>0</v>
      </c>
      <c r="J18" s="1">
        <v>1</v>
      </c>
      <c r="K18" s="1">
        <v>0</v>
      </c>
      <c r="L18" s="1">
        <f t="shared" si="1"/>
        <v>0.5</v>
      </c>
      <c r="M18" s="1">
        <f t="shared" si="2"/>
        <v>1</v>
      </c>
      <c r="N18" s="1">
        <f t="shared" si="3"/>
        <v>0</v>
      </c>
      <c r="O18" s="1">
        <f t="shared" si="4"/>
        <v>0</v>
      </c>
      <c r="P18" s="1">
        <f t="shared" si="5"/>
        <v>1</v>
      </c>
      <c r="Q18" s="1">
        <f t="shared" si="6"/>
        <v>0</v>
      </c>
      <c r="R18" s="8">
        <f t="shared" si="0"/>
        <v>2.5</v>
      </c>
      <c r="S18" s="1" t="s">
        <v>35</v>
      </c>
    </row>
    <row r="19" spans="1:19" ht="16.5" customHeight="1" thickBot="1">
      <c r="A19" s="2">
        <v>15</v>
      </c>
      <c r="B19" s="1" t="s">
        <v>45</v>
      </c>
      <c r="C19" s="1" t="s">
        <v>30</v>
      </c>
      <c r="D19" s="4">
        <v>24</v>
      </c>
      <c r="E19" s="4">
        <v>6</v>
      </c>
      <c r="F19" s="1">
        <v>1</v>
      </c>
      <c r="G19" s="1">
        <v>0</v>
      </c>
      <c r="H19" s="1">
        <v>0</v>
      </c>
      <c r="I19" s="1">
        <v>0</v>
      </c>
      <c r="J19" s="1">
        <v>1</v>
      </c>
      <c r="K19" s="1">
        <v>0</v>
      </c>
      <c r="L19" s="1">
        <f t="shared" si="1"/>
        <v>1</v>
      </c>
      <c r="M19" s="1">
        <f t="shared" si="2"/>
        <v>0</v>
      </c>
      <c r="N19" s="1">
        <f t="shared" si="3"/>
        <v>0</v>
      </c>
      <c r="O19" s="1">
        <f t="shared" si="4"/>
        <v>0</v>
      </c>
      <c r="P19" s="1">
        <f t="shared" si="5"/>
        <v>1</v>
      </c>
      <c r="Q19" s="1">
        <f t="shared" si="6"/>
        <v>0</v>
      </c>
      <c r="R19" s="8">
        <f t="shared" si="0"/>
        <v>2</v>
      </c>
      <c r="S19" s="1" t="s">
        <v>35</v>
      </c>
    </row>
    <row r="20" spans="1:19" ht="16.5" customHeight="1" thickBot="1">
      <c r="A20" s="2">
        <v>16</v>
      </c>
      <c r="B20" s="1" t="s">
        <v>46</v>
      </c>
      <c r="C20" s="1" t="s">
        <v>47</v>
      </c>
      <c r="D20" s="4" t="s">
        <v>48</v>
      </c>
      <c r="E20" s="4">
        <v>6</v>
      </c>
      <c r="F20" s="1">
        <v>1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f t="shared" si="1"/>
        <v>1</v>
      </c>
      <c r="M20" s="1">
        <f t="shared" si="2"/>
        <v>0</v>
      </c>
      <c r="N20" s="1">
        <f t="shared" si="3"/>
        <v>0</v>
      </c>
      <c r="O20" s="1">
        <f t="shared" si="4"/>
        <v>0</v>
      </c>
      <c r="P20" s="1">
        <f t="shared" si="5"/>
        <v>1</v>
      </c>
      <c r="Q20" s="1">
        <f t="shared" si="6"/>
        <v>0</v>
      </c>
      <c r="R20" s="8">
        <f t="shared" si="0"/>
        <v>2</v>
      </c>
      <c r="S20" s="1" t="s">
        <v>35</v>
      </c>
    </row>
    <row r="21" spans="1:19" ht="16.5" customHeight="1" thickBot="1">
      <c r="A21" s="2">
        <v>17</v>
      </c>
      <c r="B21" s="1" t="s">
        <v>49</v>
      </c>
      <c r="C21" s="1" t="s">
        <v>50</v>
      </c>
      <c r="D21" s="4">
        <v>35</v>
      </c>
      <c r="E21" s="4">
        <v>6</v>
      </c>
      <c r="F21" s="1">
        <v>0</v>
      </c>
      <c r="G21" s="1">
        <v>0.5</v>
      </c>
      <c r="H21" s="1">
        <v>0</v>
      </c>
      <c r="I21" s="1">
        <v>0</v>
      </c>
      <c r="J21" s="1">
        <v>1</v>
      </c>
      <c r="K21" s="1">
        <v>0</v>
      </c>
      <c r="L21" s="1">
        <f t="shared" si="1"/>
        <v>0</v>
      </c>
      <c r="M21" s="1">
        <f t="shared" si="2"/>
        <v>1</v>
      </c>
      <c r="N21" s="1">
        <f t="shared" si="3"/>
        <v>0</v>
      </c>
      <c r="O21" s="1">
        <f t="shared" si="4"/>
        <v>0</v>
      </c>
      <c r="P21" s="1">
        <f t="shared" si="5"/>
        <v>1</v>
      </c>
      <c r="Q21" s="1">
        <f t="shared" si="6"/>
        <v>0</v>
      </c>
      <c r="R21" s="8">
        <f t="shared" si="0"/>
        <v>2</v>
      </c>
      <c r="S21" s="1" t="s">
        <v>35</v>
      </c>
    </row>
    <row r="22" spans="1:19" ht="16.5" customHeight="1" thickBot="1">
      <c r="A22" s="2">
        <v>18</v>
      </c>
      <c r="B22" s="1" t="s">
        <v>51</v>
      </c>
      <c r="C22" s="1" t="s">
        <v>52</v>
      </c>
      <c r="D22" s="4">
        <v>15</v>
      </c>
      <c r="E22" s="4">
        <v>6</v>
      </c>
      <c r="F22" s="1">
        <v>1</v>
      </c>
      <c r="G22" s="1">
        <v>0</v>
      </c>
      <c r="H22" s="1">
        <v>0</v>
      </c>
      <c r="I22" s="1">
        <v>0</v>
      </c>
      <c r="J22" s="1">
        <v>0.8</v>
      </c>
      <c r="K22" s="1">
        <v>0</v>
      </c>
      <c r="L22" s="1">
        <f t="shared" si="1"/>
        <v>1</v>
      </c>
      <c r="M22" s="1">
        <f t="shared" si="2"/>
        <v>0</v>
      </c>
      <c r="N22" s="1">
        <f t="shared" si="3"/>
        <v>0</v>
      </c>
      <c r="O22" s="1">
        <f t="shared" si="4"/>
        <v>0</v>
      </c>
      <c r="P22" s="1">
        <f t="shared" si="5"/>
        <v>0.8</v>
      </c>
      <c r="Q22" s="1">
        <f t="shared" si="6"/>
        <v>0</v>
      </c>
      <c r="R22" s="8">
        <f t="shared" si="0"/>
        <v>1.8</v>
      </c>
      <c r="S22" s="1" t="s">
        <v>35</v>
      </c>
    </row>
    <row r="23" spans="1:19" ht="16.5" customHeight="1" thickBot="1">
      <c r="A23" s="2">
        <v>19</v>
      </c>
      <c r="B23" s="1" t="s">
        <v>53</v>
      </c>
      <c r="C23" s="1" t="s">
        <v>44</v>
      </c>
      <c r="D23" s="4">
        <v>12</v>
      </c>
      <c r="E23" s="4">
        <v>6</v>
      </c>
      <c r="F23" s="1">
        <v>1</v>
      </c>
      <c r="G23" s="1">
        <v>0</v>
      </c>
      <c r="H23" s="1">
        <v>0</v>
      </c>
      <c r="I23" s="1">
        <v>0</v>
      </c>
      <c r="J23" s="1">
        <v>0.8</v>
      </c>
      <c r="K23" s="1">
        <v>0</v>
      </c>
      <c r="L23" s="1">
        <f t="shared" si="1"/>
        <v>1</v>
      </c>
      <c r="M23" s="1">
        <f t="shared" si="2"/>
        <v>0</v>
      </c>
      <c r="N23" s="1">
        <f t="shared" si="3"/>
        <v>0</v>
      </c>
      <c r="O23" s="1">
        <f t="shared" si="4"/>
        <v>0</v>
      </c>
      <c r="P23" s="1">
        <f t="shared" si="5"/>
        <v>0.8</v>
      </c>
      <c r="Q23" s="1">
        <f t="shared" si="6"/>
        <v>0</v>
      </c>
      <c r="R23" s="8">
        <f t="shared" si="0"/>
        <v>1.8</v>
      </c>
      <c r="S23" s="1" t="s">
        <v>35</v>
      </c>
    </row>
    <row r="24" spans="1:19" ht="16.5" customHeight="1" thickBot="1">
      <c r="A24" s="2">
        <v>20</v>
      </c>
      <c r="B24" s="1" t="s">
        <v>54</v>
      </c>
      <c r="C24" s="1" t="s">
        <v>55</v>
      </c>
      <c r="D24" s="4">
        <v>11</v>
      </c>
      <c r="E24" s="4">
        <v>6</v>
      </c>
      <c r="F24" s="1">
        <v>0.5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f t="shared" si="1"/>
        <v>0.5</v>
      </c>
      <c r="M24" s="1">
        <f t="shared" si="2"/>
        <v>0</v>
      </c>
      <c r="N24" s="1">
        <f t="shared" si="3"/>
        <v>0</v>
      </c>
      <c r="O24" s="1">
        <f t="shared" si="4"/>
        <v>0</v>
      </c>
      <c r="P24" s="1">
        <f t="shared" si="5"/>
        <v>0</v>
      </c>
      <c r="Q24" s="1">
        <f t="shared" si="6"/>
        <v>0</v>
      </c>
      <c r="R24" s="8">
        <f t="shared" si="0"/>
        <v>0.5</v>
      </c>
      <c r="S24" s="1" t="s">
        <v>35</v>
      </c>
    </row>
  </sheetData>
  <pageMargins left="0.28000000000000003" right="0.18" top="0.74803149606299213" bottom="0.74803149606299213" header="0.38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0"/>
  <sheetViews>
    <sheetView workbookViewId="0">
      <selection activeCell="A4" sqref="A4"/>
    </sheetView>
  </sheetViews>
  <sheetFormatPr defaultRowHeight="15.75"/>
  <cols>
    <col min="1" max="1" width="3.28515625" style="3" bestFit="1" customWidth="1"/>
    <col min="2" max="2" width="21" style="3" customWidth="1"/>
    <col min="3" max="3" width="16.85546875" style="3" customWidth="1"/>
    <col min="4" max="4" width="8.28515625" style="5" customWidth="1"/>
    <col min="5" max="5" width="7" style="5" customWidth="1"/>
    <col min="6" max="6" width="4.5703125" style="3" customWidth="1"/>
    <col min="7" max="7" width="5" style="3" customWidth="1"/>
    <col min="8" max="8" width="4.140625" style="3" customWidth="1"/>
    <col min="9" max="9" width="4.85546875" style="3" customWidth="1"/>
    <col min="10" max="11" width="4.42578125" style="3" customWidth="1"/>
    <col min="12" max="12" width="3.85546875" style="3" customWidth="1"/>
    <col min="13" max="13" width="4.42578125" style="3" bestFit="1" customWidth="1"/>
    <col min="14" max="14" width="5.5703125" style="3" bestFit="1" customWidth="1"/>
    <col min="15" max="15" width="4.140625" style="3" customWidth="1"/>
    <col min="16" max="16" width="4.85546875" style="3" customWidth="1"/>
    <col min="17" max="17" width="6.7109375" style="3" bestFit="1" customWidth="1"/>
    <col min="18" max="18" width="6.7109375" style="16" bestFit="1" customWidth="1"/>
    <col min="19" max="19" width="15.42578125" style="3" customWidth="1"/>
    <col min="20" max="16384" width="9.140625" style="3"/>
  </cols>
  <sheetData>
    <row r="1" spans="1:19">
      <c r="B1" s="33" t="s">
        <v>0</v>
      </c>
      <c r="R1" s="3"/>
    </row>
    <row r="2" spans="1:19" ht="16.5" thickBot="1">
      <c r="B2" s="33"/>
      <c r="R2" s="3"/>
    </row>
    <row r="3" spans="1:19" s="5" customFormat="1" ht="34.5" customHeight="1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6</v>
      </c>
      <c r="M3" s="2" t="s">
        <v>7</v>
      </c>
      <c r="N3" s="2" t="s">
        <v>8</v>
      </c>
      <c r="O3" s="2" t="s">
        <v>9</v>
      </c>
      <c r="P3" s="2" t="s">
        <v>10</v>
      </c>
      <c r="Q3" s="7" t="s">
        <v>11</v>
      </c>
      <c r="R3" s="7" t="s">
        <v>12</v>
      </c>
      <c r="S3" s="1" t="s">
        <v>13</v>
      </c>
    </row>
    <row r="4" spans="1:19" ht="16.5" thickBot="1">
      <c r="A4" s="2"/>
      <c r="B4" s="1"/>
      <c r="C4" s="1"/>
      <c r="D4" s="2"/>
      <c r="E4" s="2"/>
      <c r="F4" s="2"/>
      <c r="G4" s="2"/>
      <c r="H4" s="2"/>
      <c r="I4" s="2"/>
      <c r="J4" s="6" t="s">
        <v>14</v>
      </c>
      <c r="K4" s="2"/>
      <c r="L4" s="9">
        <v>2</v>
      </c>
      <c r="M4" s="9">
        <v>1</v>
      </c>
      <c r="N4" s="9">
        <v>3</v>
      </c>
      <c r="O4" s="9">
        <v>2</v>
      </c>
      <c r="P4" s="9">
        <v>1</v>
      </c>
      <c r="Q4" s="9">
        <v>2</v>
      </c>
      <c r="R4" s="15">
        <f t="shared" ref="R4:R50" si="0">SUM(L4:Q4)</f>
        <v>11</v>
      </c>
      <c r="S4" s="1"/>
    </row>
    <row r="5" spans="1:19" ht="18" customHeight="1" thickBot="1">
      <c r="A5" s="26">
        <v>1</v>
      </c>
      <c r="B5" s="27" t="s">
        <v>56</v>
      </c>
      <c r="C5" s="28" t="s">
        <v>37</v>
      </c>
      <c r="D5" s="29">
        <v>56</v>
      </c>
      <c r="E5" s="29">
        <v>7</v>
      </c>
      <c r="F5" s="28">
        <v>1</v>
      </c>
      <c r="G5" s="28">
        <v>1</v>
      </c>
      <c r="H5" s="28">
        <v>0</v>
      </c>
      <c r="I5" s="28">
        <v>1</v>
      </c>
      <c r="J5" s="28">
        <v>1</v>
      </c>
      <c r="K5" s="28">
        <v>1</v>
      </c>
      <c r="L5" s="28">
        <f t="shared" ref="L5:L50" si="1">F5*$L$4</f>
        <v>2</v>
      </c>
      <c r="M5" s="28">
        <f t="shared" ref="M5:M50" si="2">G5*$M$4</f>
        <v>1</v>
      </c>
      <c r="N5" s="28">
        <f t="shared" ref="N5:N50" si="3">H5*$N$4</f>
        <v>0</v>
      </c>
      <c r="O5" s="28">
        <f t="shared" ref="O5:O50" si="4">I5*$O$4</f>
        <v>2</v>
      </c>
      <c r="P5" s="28">
        <f t="shared" ref="P5:P50" si="5">J5*$P$4</f>
        <v>1</v>
      </c>
      <c r="Q5" s="28">
        <f t="shared" ref="Q5:Q50" si="6">K5*$Q$4</f>
        <v>2</v>
      </c>
      <c r="R5" s="30">
        <f t="shared" si="0"/>
        <v>8</v>
      </c>
      <c r="S5" s="28" t="s">
        <v>17</v>
      </c>
    </row>
    <row r="6" spans="1:19" ht="16.5" thickBot="1">
      <c r="A6" s="26">
        <v>2</v>
      </c>
      <c r="B6" s="27" t="s">
        <v>57</v>
      </c>
      <c r="C6" s="28" t="s">
        <v>58</v>
      </c>
      <c r="D6" s="29">
        <v>56</v>
      </c>
      <c r="E6" s="29">
        <v>7</v>
      </c>
      <c r="F6" s="28">
        <v>1</v>
      </c>
      <c r="G6" s="28">
        <v>0.5</v>
      </c>
      <c r="H6" s="28">
        <v>0</v>
      </c>
      <c r="I6" s="28">
        <v>1</v>
      </c>
      <c r="J6" s="28">
        <v>1</v>
      </c>
      <c r="K6" s="28">
        <v>1</v>
      </c>
      <c r="L6" s="28">
        <f t="shared" si="1"/>
        <v>2</v>
      </c>
      <c r="M6" s="28">
        <f t="shared" si="2"/>
        <v>0.5</v>
      </c>
      <c r="N6" s="28">
        <f t="shared" si="3"/>
        <v>0</v>
      </c>
      <c r="O6" s="28">
        <f t="shared" si="4"/>
        <v>2</v>
      </c>
      <c r="P6" s="28">
        <f t="shared" si="5"/>
        <v>1</v>
      </c>
      <c r="Q6" s="28">
        <f t="shared" si="6"/>
        <v>2</v>
      </c>
      <c r="R6" s="30">
        <f t="shared" si="0"/>
        <v>7.5</v>
      </c>
      <c r="S6" s="28" t="s">
        <v>17</v>
      </c>
    </row>
    <row r="7" spans="1:19" ht="16.5" thickBot="1">
      <c r="A7" s="22">
        <v>3</v>
      </c>
      <c r="B7" s="31" t="s">
        <v>59</v>
      </c>
      <c r="C7" s="23" t="s">
        <v>39</v>
      </c>
      <c r="D7" s="24">
        <v>642</v>
      </c>
      <c r="E7" s="24">
        <v>7</v>
      </c>
      <c r="F7" s="23">
        <v>1</v>
      </c>
      <c r="G7" s="23">
        <v>0.5</v>
      </c>
      <c r="H7" s="23">
        <v>0.5</v>
      </c>
      <c r="I7" s="23">
        <v>0</v>
      </c>
      <c r="J7" s="23">
        <v>1</v>
      </c>
      <c r="K7" s="23">
        <v>1</v>
      </c>
      <c r="L7" s="23">
        <f t="shared" si="1"/>
        <v>2</v>
      </c>
      <c r="M7" s="23">
        <f t="shared" si="2"/>
        <v>0.5</v>
      </c>
      <c r="N7" s="23">
        <f t="shared" si="3"/>
        <v>1.5</v>
      </c>
      <c r="O7" s="23">
        <f t="shared" si="4"/>
        <v>0</v>
      </c>
      <c r="P7" s="23">
        <f t="shared" si="5"/>
        <v>1</v>
      </c>
      <c r="Q7" s="23">
        <f t="shared" si="6"/>
        <v>2</v>
      </c>
      <c r="R7" s="25">
        <f t="shared" si="0"/>
        <v>7</v>
      </c>
      <c r="S7" s="23" t="s">
        <v>20</v>
      </c>
    </row>
    <row r="8" spans="1:19" ht="16.5" thickBot="1">
      <c r="A8" s="22">
        <v>4</v>
      </c>
      <c r="B8" s="31" t="s">
        <v>60</v>
      </c>
      <c r="C8" s="23" t="s">
        <v>61</v>
      </c>
      <c r="D8" s="24">
        <v>56</v>
      </c>
      <c r="E8" s="24">
        <v>7</v>
      </c>
      <c r="F8" s="23">
        <v>1</v>
      </c>
      <c r="G8" s="23">
        <v>0.5</v>
      </c>
      <c r="H8" s="23">
        <v>0.5</v>
      </c>
      <c r="I8" s="23">
        <v>1</v>
      </c>
      <c r="J8" s="23">
        <v>1</v>
      </c>
      <c r="K8" s="23">
        <v>0</v>
      </c>
      <c r="L8" s="23">
        <f t="shared" si="1"/>
        <v>2</v>
      </c>
      <c r="M8" s="23">
        <f t="shared" si="2"/>
        <v>0.5</v>
      </c>
      <c r="N8" s="23">
        <f t="shared" si="3"/>
        <v>1.5</v>
      </c>
      <c r="O8" s="23">
        <f t="shared" si="4"/>
        <v>2</v>
      </c>
      <c r="P8" s="23">
        <f t="shared" si="5"/>
        <v>1</v>
      </c>
      <c r="Q8" s="23">
        <f t="shared" si="6"/>
        <v>0</v>
      </c>
      <c r="R8" s="25">
        <f t="shared" si="0"/>
        <v>7</v>
      </c>
      <c r="S8" s="23" t="s">
        <v>20</v>
      </c>
    </row>
    <row r="9" spans="1:19" ht="16.5" thickBot="1">
      <c r="A9" s="22">
        <v>5</v>
      </c>
      <c r="B9" s="31" t="s">
        <v>62</v>
      </c>
      <c r="C9" s="23" t="s">
        <v>63</v>
      </c>
      <c r="D9" s="24">
        <v>56</v>
      </c>
      <c r="E9" s="24">
        <v>7</v>
      </c>
      <c r="F9" s="23">
        <v>1</v>
      </c>
      <c r="G9" s="23">
        <v>1</v>
      </c>
      <c r="H9" s="23">
        <v>0</v>
      </c>
      <c r="I9" s="23">
        <v>1</v>
      </c>
      <c r="J9" s="23">
        <v>1</v>
      </c>
      <c r="K9" s="23">
        <v>0</v>
      </c>
      <c r="L9" s="23">
        <f t="shared" si="1"/>
        <v>2</v>
      </c>
      <c r="M9" s="23">
        <f t="shared" si="2"/>
        <v>1</v>
      </c>
      <c r="N9" s="23">
        <f t="shared" si="3"/>
        <v>0</v>
      </c>
      <c r="O9" s="23">
        <f t="shared" si="4"/>
        <v>2</v>
      </c>
      <c r="P9" s="23">
        <f t="shared" si="5"/>
        <v>1</v>
      </c>
      <c r="Q9" s="23">
        <f t="shared" si="6"/>
        <v>0</v>
      </c>
      <c r="R9" s="25">
        <f t="shared" si="0"/>
        <v>6</v>
      </c>
      <c r="S9" s="23" t="s">
        <v>20</v>
      </c>
    </row>
    <row r="10" spans="1:19" ht="16.5" thickBot="1">
      <c r="A10" s="22">
        <v>6</v>
      </c>
      <c r="B10" s="31" t="s">
        <v>64</v>
      </c>
      <c r="C10" s="23" t="s">
        <v>28</v>
      </c>
      <c r="D10" s="24">
        <v>56</v>
      </c>
      <c r="E10" s="24">
        <v>7</v>
      </c>
      <c r="F10" s="23">
        <v>1</v>
      </c>
      <c r="G10" s="23">
        <v>1</v>
      </c>
      <c r="H10" s="23">
        <v>0</v>
      </c>
      <c r="I10" s="23">
        <v>1</v>
      </c>
      <c r="J10" s="23">
        <v>1</v>
      </c>
      <c r="K10" s="23">
        <v>0</v>
      </c>
      <c r="L10" s="23">
        <f t="shared" si="1"/>
        <v>2</v>
      </c>
      <c r="M10" s="23">
        <f t="shared" si="2"/>
        <v>1</v>
      </c>
      <c r="N10" s="23">
        <f t="shared" si="3"/>
        <v>0</v>
      </c>
      <c r="O10" s="23">
        <f t="shared" si="4"/>
        <v>2</v>
      </c>
      <c r="P10" s="23">
        <f t="shared" si="5"/>
        <v>1</v>
      </c>
      <c r="Q10" s="23">
        <f t="shared" si="6"/>
        <v>0</v>
      </c>
      <c r="R10" s="25">
        <f t="shared" si="0"/>
        <v>6</v>
      </c>
      <c r="S10" s="23" t="s">
        <v>20</v>
      </c>
    </row>
    <row r="11" spans="1:19" ht="16.5" thickBot="1">
      <c r="A11" s="22">
        <v>7</v>
      </c>
      <c r="B11" s="31" t="s">
        <v>65</v>
      </c>
      <c r="C11" s="23" t="s">
        <v>66</v>
      </c>
      <c r="D11" s="24">
        <v>56</v>
      </c>
      <c r="E11" s="24">
        <v>7</v>
      </c>
      <c r="F11" s="23">
        <v>1</v>
      </c>
      <c r="G11" s="23">
        <v>1</v>
      </c>
      <c r="H11" s="23">
        <v>0</v>
      </c>
      <c r="I11" s="23">
        <v>1</v>
      </c>
      <c r="J11" s="23">
        <v>1</v>
      </c>
      <c r="K11" s="23">
        <v>0</v>
      </c>
      <c r="L11" s="23">
        <f t="shared" si="1"/>
        <v>2</v>
      </c>
      <c r="M11" s="23">
        <f t="shared" si="2"/>
        <v>1</v>
      </c>
      <c r="N11" s="23">
        <f t="shared" si="3"/>
        <v>0</v>
      </c>
      <c r="O11" s="23">
        <f t="shared" si="4"/>
        <v>2</v>
      </c>
      <c r="P11" s="23">
        <f t="shared" si="5"/>
        <v>1</v>
      </c>
      <c r="Q11" s="23">
        <f t="shared" si="6"/>
        <v>0</v>
      </c>
      <c r="R11" s="25">
        <f t="shared" si="0"/>
        <v>6</v>
      </c>
      <c r="S11" s="23" t="s">
        <v>20</v>
      </c>
    </row>
    <row r="12" spans="1:19" ht="16.5" thickBot="1">
      <c r="A12" s="22">
        <v>8</v>
      </c>
      <c r="B12" s="31" t="s">
        <v>67</v>
      </c>
      <c r="C12" s="23" t="s">
        <v>68</v>
      </c>
      <c r="D12" s="24">
        <v>56</v>
      </c>
      <c r="E12" s="24">
        <v>7</v>
      </c>
      <c r="F12" s="23">
        <v>1</v>
      </c>
      <c r="G12" s="23">
        <v>1</v>
      </c>
      <c r="H12" s="23">
        <v>0</v>
      </c>
      <c r="I12" s="23">
        <v>1</v>
      </c>
      <c r="J12" s="23">
        <v>1</v>
      </c>
      <c r="K12" s="23">
        <v>0</v>
      </c>
      <c r="L12" s="23">
        <f t="shared" si="1"/>
        <v>2</v>
      </c>
      <c r="M12" s="23">
        <f t="shared" si="2"/>
        <v>1</v>
      </c>
      <c r="N12" s="23">
        <f t="shared" si="3"/>
        <v>0</v>
      </c>
      <c r="O12" s="23">
        <f t="shared" si="4"/>
        <v>2</v>
      </c>
      <c r="P12" s="23">
        <f t="shared" si="5"/>
        <v>1</v>
      </c>
      <c r="Q12" s="23">
        <f t="shared" si="6"/>
        <v>0</v>
      </c>
      <c r="R12" s="25">
        <f t="shared" si="0"/>
        <v>6</v>
      </c>
      <c r="S12" s="23" t="s">
        <v>20</v>
      </c>
    </row>
    <row r="13" spans="1:19" ht="16.5" thickBot="1">
      <c r="A13" s="22">
        <v>9</v>
      </c>
      <c r="B13" s="31" t="s">
        <v>69</v>
      </c>
      <c r="C13" s="23" t="s">
        <v>70</v>
      </c>
      <c r="D13" s="24">
        <v>11</v>
      </c>
      <c r="E13" s="24">
        <v>7</v>
      </c>
      <c r="F13" s="23">
        <v>1</v>
      </c>
      <c r="G13" s="23">
        <v>1</v>
      </c>
      <c r="H13" s="23"/>
      <c r="I13" s="23">
        <v>0</v>
      </c>
      <c r="J13" s="23">
        <v>1</v>
      </c>
      <c r="K13" s="23">
        <v>1</v>
      </c>
      <c r="L13" s="23">
        <f t="shared" si="1"/>
        <v>2</v>
      </c>
      <c r="M13" s="23">
        <f t="shared" si="2"/>
        <v>1</v>
      </c>
      <c r="N13" s="23">
        <f t="shared" si="3"/>
        <v>0</v>
      </c>
      <c r="O13" s="23">
        <f t="shared" si="4"/>
        <v>0</v>
      </c>
      <c r="P13" s="23">
        <f t="shared" si="5"/>
        <v>1</v>
      </c>
      <c r="Q13" s="23">
        <f t="shared" si="6"/>
        <v>2</v>
      </c>
      <c r="R13" s="25">
        <f t="shared" si="0"/>
        <v>6</v>
      </c>
      <c r="S13" s="23" t="s">
        <v>20</v>
      </c>
    </row>
    <row r="14" spans="1:19" ht="16.5" thickBot="1">
      <c r="A14" s="22">
        <v>10</v>
      </c>
      <c r="B14" s="31" t="s">
        <v>71</v>
      </c>
      <c r="C14" s="23" t="s">
        <v>63</v>
      </c>
      <c r="D14" s="24">
        <v>56</v>
      </c>
      <c r="E14" s="24">
        <v>7</v>
      </c>
      <c r="F14" s="23">
        <v>1</v>
      </c>
      <c r="G14" s="23">
        <v>1</v>
      </c>
      <c r="H14" s="23">
        <v>0</v>
      </c>
      <c r="I14" s="23">
        <v>0</v>
      </c>
      <c r="J14" s="23">
        <v>1</v>
      </c>
      <c r="K14" s="23">
        <v>1</v>
      </c>
      <c r="L14" s="23">
        <f t="shared" si="1"/>
        <v>2</v>
      </c>
      <c r="M14" s="23">
        <f t="shared" si="2"/>
        <v>1</v>
      </c>
      <c r="N14" s="23">
        <f t="shared" si="3"/>
        <v>0</v>
      </c>
      <c r="O14" s="23">
        <f t="shared" si="4"/>
        <v>0</v>
      </c>
      <c r="P14" s="23">
        <f t="shared" si="5"/>
        <v>1</v>
      </c>
      <c r="Q14" s="23">
        <f t="shared" si="6"/>
        <v>2</v>
      </c>
      <c r="R14" s="25">
        <f t="shared" si="0"/>
        <v>6</v>
      </c>
      <c r="S14" s="23" t="s">
        <v>20</v>
      </c>
    </row>
    <row r="15" spans="1:19" ht="16.5" thickBot="1">
      <c r="A15" s="22">
        <v>11</v>
      </c>
      <c r="B15" s="31" t="s">
        <v>72</v>
      </c>
      <c r="C15" s="23" t="s">
        <v>73</v>
      </c>
      <c r="D15" s="24">
        <v>56</v>
      </c>
      <c r="E15" s="24">
        <v>7</v>
      </c>
      <c r="F15" s="23">
        <v>1</v>
      </c>
      <c r="G15" s="23">
        <v>1</v>
      </c>
      <c r="H15" s="23">
        <v>0</v>
      </c>
      <c r="I15" s="23">
        <v>0</v>
      </c>
      <c r="J15" s="23">
        <v>1</v>
      </c>
      <c r="K15" s="23">
        <v>1</v>
      </c>
      <c r="L15" s="23">
        <f t="shared" si="1"/>
        <v>2</v>
      </c>
      <c r="M15" s="23">
        <f t="shared" si="2"/>
        <v>1</v>
      </c>
      <c r="N15" s="23">
        <f t="shared" si="3"/>
        <v>0</v>
      </c>
      <c r="O15" s="23">
        <f t="shared" si="4"/>
        <v>0</v>
      </c>
      <c r="P15" s="23">
        <f t="shared" si="5"/>
        <v>1</v>
      </c>
      <c r="Q15" s="23">
        <f t="shared" si="6"/>
        <v>2</v>
      </c>
      <c r="R15" s="25">
        <f t="shared" si="0"/>
        <v>6</v>
      </c>
      <c r="S15" s="23" t="s">
        <v>20</v>
      </c>
    </row>
    <row r="16" spans="1:19" ht="16.5" thickBot="1">
      <c r="A16" s="22">
        <v>12</v>
      </c>
      <c r="B16" s="31" t="s">
        <v>74</v>
      </c>
      <c r="C16" s="23" t="s">
        <v>30</v>
      </c>
      <c r="D16" s="24">
        <v>18</v>
      </c>
      <c r="E16" s="24">
        <v>7</v>
      </c>
      <c r="F16" s="23">
        <v>1</v>
      </c>
      <c r="G16" s="23">
        <v>1</v>
      </c>
      <c r="H16" s="23">
        <v>0</v>
      </c>
      <c r="I16" s="23">
        <v>0</v>
      </c>
      <c r="J16" s="23">
        <v>0.8</v>
      </c>
      <c r="K16" s="23">
        <v>1</v>
      </c>
      <c r="L16" s="23">
        <f t="shared" si="1"/>
        <v>2</v>
      </c>
      <c r="M16" s="23">
        <f t="shared" si="2"/>
        <v>1</v>
      </c>
      <c r="N16" s="23">
        <f t="shared" si="3"/>
        <v>0</v>
      </c>
      <c r="O16" s="23">
        <f t="shared" si="4"/>
        <v>0</v>
      </c>
      <c r="P16" s="23">
        <f t="shared" si="5"/>
        <v>0.8</v>
      </c>
      <c r="Q16" s="23">
        <f t="shared" si="6"/>
        <v>2</v>
      </c>
      <c r="R16" s="25">
        <f t="shared" si="0"/>
        <v>5.8</v>
      </c>
      <c r="S16" s="23" t="s">
        <v>20</v>
      </c>
    </row>
    <row r="17" spans="1:19" ht="16.5" thickBot="1">
      <c r="A17" s="22">
        <v>13</v>
      </c>
      <c r="B17" s="31" t="s">
        <v>75</v>
      </c>
      <c r="C17" s="23" t="s">
        <v>76</v>
      </c>
      <c r="D17" s="24">
        <v>24</v>
      </c>
      <c r="E17" s="24">
        <v>7</v>
      </c>
      <c r="F17" s="23">
        <v>1</v>
      </c>
      <c r="G17" s="23">
        <v>1</v>
      </c>
      <c r="H17" s="23">
        <v>0</v>
      </c>
      <c r="I17" s="23">
        <v>0</v>
      </c>
      <c r="J17" s="23">
        <v>1</v>
      </c>
      <c r="K17" s="23">
        <v>0.8</v>
      </c>
      <c r="L17" s="23">
        <f t="shared" si="1"/>
        <v>2</v>
      </c>
      <c r="M17" s="23">
        <f t="shared" si="2"/>
        <v>1</v>
      </c>
      <c r="N17" s="23">
        <f t="shared" si="3"/>
        <v>0</v>
      </c>
      <c r="O17" s="23">
        <f t="shared" si="4"/>
        <v>0</v>
      </c>
      <c r="P17" s="23">
        <f t="shared" si="5"/>
        <v>1</v>
      </c>
      <c r="Q17" s="23">
        <f t="shared" si="6"/>
        <v>1.6</v>
      </c>
      <c r="R17" s="25">
        <f t="shared" si="0"/>
        <v>5.6</v>
      </c>
      <c r="S17" s="23" t="s">
        <v>20</v>
      </c>
    </row>
    <row r="18" spans="1:19" ht="16.5" thickBot="1">
      <c r="A18" s="22">
        <v>14</v>
      </c>
      <c r="B18" s="31" t="s">
        <v>77</v>
      </c>
      <c r="C18" s="23" t="s">
        <v>78</v>
      </c>
      <c r="D18" s="24">
        <v>56</v>
      </c>
      <c r="E18" s="24">
        <v>7</v>
      </c>
      <c r="F18" s="23">
        <v>1</v>
      </c>
      <c r="G18" s="23">
        <v>1</v>
      </c>
      <c r="H18" s="23">
        <v>0.5</v>
      </c>
      <c r="I18" s="23">
        <v>0</v>
      </c>
      <c r="J18" s="23">
        <v>1</v>
      </c>
      <c r="K18" s="23">
        <v>0</v>
      </c>
      <c r="L18" s="23">
        <f t="shared" si="1"/>
        <v>2</v>
      </c>
      <c r="M18" s="23">
        <f t="shared" si="2"/>
        <v>1</v>
      </c>
      <c r="N18" s="23">
        <f t="shared" si="3"/>
        <v>1.5</v>
      </c>
      <c r="O18" s="23">
        <f t="shared" si="4"/>
        <v>0</v>
      </c>
      <c r="P18" s="23">
        <f t="shared" si="5"/>
        <v>1</v>
      </c>
      <c r="Q18" s="23">
        <f t="shared" si="6"/>
        <v>0</v>
      </c>
      <c r="R18" s="25">
        <f t="shared" si="0"/>
        <v>5.5</v>
      </c>
      <c r="S18" s="23" t="s">
        <v>20</v>
      </c>
    </row>
    <row r="19" spans="1:19" ht="16.5" thickBot="1">
      <c r="A19" s="22">
        <v>15</v>
      </c>
      <c r="B19" s="31" t="s">
        <v>79</v>
      </c>
      <c r="C19" s="23" t="s">
        <v>80</v>
      </c>
      <c r="D19" s="24">
        <v>56</v>
      </c>
      <c r="E19" s="24">
        <v>7</v>
      </c>
      <c r="F19" s="23">
        <v>1</v>
      </c>
      <c r="G19" s="23">
        <v>1</v>
      </c>
      <c r="H19" s="23">
        <v>0.5</v>
      </c>
      <c r="I19" s="23">
        <v>0</v>
      </c>
      <c r="J19" s="23">
        <v>1</v>
      </c>
      <c r="K19" s="23">
        <v>0</v>
      </c>
      <c r="L19" s="23">
        <f t="shared" si="1"/>
        <v>2</v>
      </c>
      <c r="M19" s="23">
        <f t="shared" si="2"/>
        <v>1</v>
      </c>
      <c r="N19" s="23">
        <f t="shared" si="3"/>
        <v>1.5</v>
      </c>
      <c r="O19" s="23">
        <f t="shared" si="4"/>
        <v>0</v>
      </c>
      <c r="P19" s="23">
        <f t="shared" si="5"/>
        <v>1</v>
      </c>
      <c r="Q19" s="23">
        <f t="shared" si="6"/>
        <v>0</v>
      </c>
      <c r="R19" s="25">
        <f t="shared" si="0"/>
        <v>5.5</v>
      </c>
      <c r="S19" s="23" t="s">
        <v>20</v>
      </c>
    </row>
    <row r="20" spans="1:19" ht="16.5" thickBot="1">
      <c r="A20" s="2">
        <v>16</v>
      </c>
      <c r="B20" s="13" t="s">
        <v>81</v>
      </c>
      <c r="C20" s="1" t="s">
        <v>82</v>
      </c>
      <c r="D20" s="4">
        <v>27</v>
      </c>
      <c r="E20" s="4">
        <v>7</v>
      </c>
      <c r="F20" s="1">
        <v>1</v>
      </c>
      <c r="G20" s="1">
        <v>1</v>
      </c>
      <c r="H20" s="1">
        <v>0</v>
      </c>
      <c r="I20" s="1">
        <v>0.5</v>
      </c>
      <c r="J20" s="1">
        <v>1</v>
      </c>
      <c r="K20" s="1">
        <v>0</v>
      </c>
      <c r="L20" s="1">
        <f t="shared" si="1"/>
        <v>2</v>
      </c>
      <c r="M20" s="1">
        <f t="shared" si="2"/>
        <v>1</v>
      </c>
      <c r="N20" s="1">
        <f t="shared" si="3"/>
        <v>0</v>
      </c>
      <c r="O20" s="1">
        <f t="shared" si="4"/>
        <v>1</v>
      </c>
      <c r="P20" s="1">
        <f t="shared" si="5"/>
        <v>1</v>
      </c>
      <c r="Q20" s="1">
        <f t="shared" si="6"/>
        <v>0</v>
      </c>
      <c r="R20" s="15">
        <f t="shared" si="0"/>
        <v>5</v>
      </c>
      <c r="S20" s="1" t="s">
        <v>35</v>
      </c>
    </row>
    <row r="21" spans="1:19" ht="16.5" thickBot="1">
      <c r="A21" s="2">
        <v>17</v>
      </c>
      <c r="B21" s="13" t="s">
        <v>83</v>
      </c>
      <c r="C21" s="1" t="s">
        <v>84</v>
      </c>
      <c r="D21" s="4">
        <v>642</v>
      </c>
      <c r="E21" s="4">
        <v>7</v>
      </c>
      <c r="F21" s="1">
        <v>1</v>
      </c>
      <c r="G21" s="1">
        <v>1</v>
      </c>
      <c r="H21" s="1">
        <v>0</v>
      </c>
      <c r="I21" s="1">
        <v>0</v>
      </c>
      <c r="J21" s="1">
        <v>1</v>
      </c>
      <c r="K21" s="1">
        <v>0.5</v>
      </c>
      <c r="L21" s="1">
        <f t="shared" si="1"/>
        <v>2</v>
      </c>
      <c r="M21" s="1">
        <f t="shared" si="2"/>
        <v>1</v>
      </c>
      <c r="N21" s="1">
        <f t="shared" si="3"/>
        <v>0</v>
      </c>
      <c r="O21" s="1">
        <f t="shared" si="4"/>
        <v>0</v>
      </c>
      <c r="P21" s="1">
        <f t="shared" si="5"/>
        <v>1</v>
      </c>
      <c r="Q21" s="1">
        <f t="shared" si="6"/>
        <v>1</v>
      </c>
      <c r="R21" s="15">
        <f t="shared" si="0"/>
        <v>5</v>
      </c>
      <c r="S21" s="1" t="s">
        <v>35</v>
      </c>
    </row>
    <row r="22" spans="1:19" ht="16.5" thickBot="1">
      <c r="A22" s="2">
        <v>18</v>
      </c>
      <c r="B22" s="13" t="s">
        <v>85</v>
      </c>
      <c r="C22" s="1" t="s">
        <v>86</v>
      </c>
      <c r="D22" s="4">
        <v>24</v>
      </c>
      <c r="E22" s="4">
        <v>7</v>
      </c>
      <c r="F22" s="1">
        <v>1</v>
      </c>
      <c r="G22" s="1">
        <v>1</v>
      </c>
      <c r="H22" s="1">
        <v>0</v>
      </c>
      <c r="I22" s="1">
        <v>1</v>
      </c>
      <c r="J22" s="1">
        <v>0</v>
      </c>
      <c r="K22" s="1">
        <v>0</v>
      </c>
      <c r="L22" s="1">
        <f t="shared" si="1"/>
        <v>2</v>
      </c>
      <c r="M22" s="1">
        <f t="shared" si="2"/>
        <v>1</v>
      </c>
      <c r="N22" s="1">
        <f t="shared" si="3"/>
        <v>0</v>
      </c>
      <c r="O22" s="1">
        <f t="shared" si="4"/>
        <v>2</v>
      </c>
      <c r="P22" s="1">
        <f t="shared" si="5"/>
        <v>0</v>
      </c>
      <c r="Q22" s="1">
        <f t="shared" si="6"/>
        <v>0</v>
      </c>
      <c r="R22" s="15">
        <f t="shared" si="0"/>
        <v>5</v>
      </c>
      <c r="S22" s="1" t="s">
        <v>35</v>
      </c>
    </row>
    <row r="23" spans="1:19" ht="16.5" thickBot="1">
      <c r="A23" s="2">
        <v>19</v>
      </c>
      <c r="B23" s="13" t="s">
        <v>87</v>
      </c>
      <c r="C23" s="1" t="s">
        <v>88</v>
      </c>
      <c r="D23" s="4">
        <v>35</v>
      </c>
      <c r="E23" s="4">
        <v>7</v>
      </c>
      <c r="F23" s="1">
        <v>1</v>
      </c>
      <c r="G23" s="1">
        <v>1</v>
      </c>
      <c r="H23" s="1">
        <v>0</v>
      </c>
      <c r="I23" s="1">
        <v>0</v>
      </c>
      <c r="J23" s="1">
        <v>1</v>
      </c>
      <c r="K23" s="1">
        <v>0.5</v>
      </c>
      <c r="L23" s="1">
        <f t="shared" si="1"/>
        <v>2</v>
      </c>
      <c r="M23" s="1">
        <f t="shared" si="2"/>
        <v>1</v>
      </c>
      <c r="N23" s="1">
        <f t="shared" si="3"/>
        <v>0</v>
      </c>
      <c r="O23" s="1">
        <f t="shared" si="4"/>
        <v>0</v>
      </c>
      <c r="P23" s="1">
        <f t="shared" si="5"/>
        <v>1</v>
      </c>
      <c r="Q23" s="1">
        <f t="shared" si="6"/>
        <v>1</v>
      </c>
      <c r="R23" s="15">
        <f t="shared" si="0"/>
        <v>5</v>
      </c>
      <c r="S23" s="1" t="s">
        <v>35</v>
      </c>
    </row>
    <row r="24" spans="1:19" ht="16.5" thickBot="1">
      <c r="A24" s="2">
        <v>20</v>
      </c>
      <c r="B24" s="13" t="s">
        <v>89</v>
      </c>
      <c r="C24" s="1" t="s">
        <v>90</v>
      </c>
      <c r="D24" s="4">
        <v>56</v>
      </c>
      <c r="E24" s="4">
        <v>7</v>
      </c>
      <c r="F24" s="1">
        <v>1</v>
      </c>
      <c r="G24" s="1">
        <v>1</v>
      </c>
      <c r="H24" s="1">
        <v>0</v>
      </c>
      <c r="I24" s="12">
        <v>1</v>
      </c>
      <c r="J24" s="1">
        <v>0</v>
      </c>
      <c r="K24" s="1">
        <v>0</v>
      </c>
      <c r="L24" s="1">
        <f t="shared" si="1"/>
        <v>2</v>
      </c>
      <c r="M24" s="1">
        <f t="shared" si="2"/>
        <v>1</v>
      </c>
      <c r="N24" s="1">
        <f t="shared" si="3"/>
        <v>0</v>
      </c>
      <c r="O24" s="1">
        <f t="shared" si="4"/>
        <v>2</v>
      </c>
      <c r="P24" s="1">
        <f t="shared" si="5"/>
        <v>0</v>
      </c>
      <c r="Q24" s="1">
        <f t="shared" si="6"/>
        <v>0</v>
      </c>
      <c r="R24" s="15">
        <f t="shared" si="0"/>
        <v>5</v>
      </c>
      <c r="S24" s="1" t="s">
        <v>35</v>
      </c>
    </row>
    <row r="25" spans="1:19" ht="16.5" thickBot="1">
      <c r="A25" s="2">
        <v>21</v>
      </c>
      <c r="B25" s="13" t="s">
        <v>91</v>
      </c>
      <c r="C25" s="1" t="s">
        <v>70</v>
      </c>
      <c r="D25" s="4">
        <v>27</v>
      </c>
      <c r="E25" s="4">
        <v>7</v>
      </c>
      <c r="F25" s="1">
        <v>1</v>
      </c>
      <c r="G25" s="1">
        <v>0.5</v>
      </c>
      <c r="H25" s="1">
        <v>0</v>
      </c>
      <c r="I25" s="1">
        <v>0.5</v>
      </c>
      <c r="J25" s="1">
        <v>1</v>
      </c>
      <c r="K25" s="1">
        <v>0</v>
      </c>
      <c r="L25" s="1">
        <f t="shared" si="1"/>
        <v>2</v>
      </c>
      <c r="M25" s="1">
        <f t="shared" si="2"/>
        <v>0.5</v>
      </c>
      <c r="N25" s="1">
        <f t="shared" si="3"/>
        <v>0</v>
      </c>
      <c r="O25" s="1">
        <f t="shared" si="4"/>
        <v>1</v>
      </c>
      <c r="P25" s="1">
        <f t="shared" si="5"/>
        <v>1</v>
      </c>
      <c r="Q25" s="1">
        <f t="shared" si="6"/>
        <v>0</v>
      </c>
      <c r="R25" s="15">
        <f t="shared" si="0"/>
        <v>4.5</v>
      </c>
      <c r="S25" s="1" t="s">
        <v>35</v>
      </c>
    </row>
    <row r="26" spans="1:19" ht="16.5" thickBot="1">
      <c r="A26" s="2">
        <v>22</v>
      </c>
      <c r="B26" s="13" t="s">
        <v>92</v>
      </c>
      <c r="C26" s="1" t="s">
        <v>93</v>
      </c>
      <c r="D26" s="4">
        <v>32</v>
      </c>
      <c r="E26" s="4">
        <v>7</v>
      </c>
      <c r="F26" s="1">
        <v>1</v>
      </c>
      <c r="G26" s="1">
        <v>0</v>
      </c>
      <c r="H26" s="1">
        <v>0</v>
      </c>
      <c r="I26" s="1">
        <v>0</v>
      </c>
      <c r="J26" s="1">
        <v>0.8</v>
      </c>
      <c r="K26" s="1">
        <v>0.8</v>
      </c>
      <c r="L26" s="1">
        <f t="shared" si="1"/>
        <v>2</v>
      </c>
      <c r="M26" s="1">
        <f t="shared" si="2"/>
        <v>0</v>
      </c>
      <c r="N26" s="1">
        <f t="shared" si="3"/>
        <v>0</v>
      </c>
      <c r="O26" s="1">
        <f t="shared" si="4"/>
        <v>0</v>
      </c>
      <c r="P26" s="1">
        <f t="shared" si="5"/>
        <v>0.8</v>
      </c>
      <c r="Q26" s="1">
        <f t="shared" si="6"/>
        <v>1.6</v>
      </c>
      <c r="R26" s="15">
        <f t="shared" si="0"/>
        <v>4.4000000000000004</v>
      </c>
      <c r="S26" s="1" t="s">
        <v>35</v>
      </c>
    </row>
    <row r="27" spans="1:19" ht="16.5" thickBot="1">
      <c r="A27" s="2">
        <v>23</v>
      </c>
      <c r="B27" s="13" t="s">
        <v>94</v>
      </c>
      <c r="C27" s="1" t="s">
        <v>93</v>
      </c>
      <c r="D27" s="4">
        <v>56</v>
      </c>
      <c r="E27" s="4">
        <v>7</v>
      </c>
      <c r="F27" s="1">
        <v>1</v>
      </c>
      <c r="G27" s="1">
        <v>1</v>
      </c>
      <c r="H27" s="1">
        <v>0</v>
      </c>
      <c r="I27" s="12">
        <v>0</v>
      </c>
      <c r="J27" s="1">
        <v>1</v>
      </c>
      <c r="K27" s="1">
        <v>0</v>
      </c>
      <c r="L27" s="1">
        <f t="shared" si="1"/>
        <v>2</v>
      </c>
      <c r="M27" s="1">
        <f t="shared" si="2"/>
        <v>1</v>
      </c>
      <c r="N27" s="1">
        <f t="shared" si="3"/>
        <v>0</v>
      </c>
      <c r="O27" s="1">
        <f t="shared" si="4"/>
        <v>0</v>
      </c>
      <c r="P27" s="1">
        <f t="shared" si="5"/>
        <v>1</v>
      </c>
      <c r="Q27" s="1">
        <f t="shared" si="6"/>
        <v>0</v>
      </c>
      <c r="R27" s="15">
        <f t="shared" si="0"/>
        <v>4</v>
      </c>
      <c r="S27" s="1" t="s">
        <v>35</v>
      </c>
    </row>
    <row r="28" spans="1:19" ht="16.5" thickBot="1">
      <c r="A28" s="2">
        <v>24</v>
      </c>
      <c r="B28" s="13" t="s">
        <v>95</v>
      </c>
      <c r="C28" s="1" t="s">
        <v>86</v>
      </c>
      <c r="D28" s="4">
        <v>56</v>
      </c>
      <c r="E28" s="4">
        <v>7</v>
      </c>
      <c r="F28" s="1">
        <v>1</v>
      </c>
      <c r="G28" s="1">
        <v>1</v>
      </c>
      <c r="H28" s="1">
        <v>0</v>
      </c>
      <c r="I28" s="12">
        <v>0</v>
      </c>
      <c r="J28" s="1">
        <v>1</v>
      </c>
      <c r="K28" s="1">
        <v>0</v>
      </c>
      <c r="L28" s="1">
        <f t="shared" si="1"/>
        <v>2</v>
      </c>
      <c r="M28" s="1">
        <f t="shared" si="2"/>
        <v>1</v>
      </c>
      <c r="N28" s="1">
        <f t="shared" si="3"/>
        <v>0</v>
      </c>
      <c r="O28" s="1">
        <f t="shared" si="4"/>
        <v>0</v>
      </c>
      <c r="P28" s="1">
        <f t="shared" si="5"/>
        <v>1</v>
      </c>
      <c r="Q28" s="1">
        <f t="shared" si="6"/>
        <v>0</v>
      </c>
      <c r="R28" s="15">
        <f t="shared" si="0"/>
        <v>4</v>
      </c>
      <c r="S28" s="1" t="s">
        <v>35</v>
      </c>
    </row>
    <row r="29" spans="1:19" ht="16.5" thickBot="1">
      <c r="A29" s="2">
        <v>25</v>
      </c>
      <c r="B29" s="13" t="s">
        <v>96</v>
      </c>
      <c r="C29" s="1" t="s">
        <v>97</v>
      </c>
      <c r="D29" s="4">
        <v>56</v>
      </c>
      <c r="E29" s="4">
        <v>7</v>
      </c>
      <c r="F29" s="1">
        <v>1</v>
      </c>
      <c r="G29" s="1">
        <v>1</v>
      </c>
      <c r="H29" s="1">
        <v>0</v>
      </c>
      <c r="I29" s="12">
        <v>0</v>
      </c>
      <c r="J29" s="1">
        <v>1</v>
      </c>
      <c r="K29" s="1">
        <v>0</v>
      </c>
      <c r="L29" s="1">
        <f t="shared" si="1"/>
        <v>2</v>
      </c>
      <c r="M29" s="1">
        <f t="shared" si="2"/>
        <v>1</v>
      </c>
      <c r="N29" s="1">
        <f t="shared" si="3"/>
        <v>0</v>
      </c>
      <c r="O29" s="1">
        <f t="shared" si="4"/>
        <v>0</v>
      </c>
      <c r="P29" s="1">
        <f t="shared" si="5"/>
        <v>1</v>
      </c>
      <c r="Q29" s="1">
        <f t="shared" si="6"/>
        <v>0</v>
      </c>
      <c r="R29" s="15">
        <f t="shared" si="0"/>
        <v>4</v>
      </c>
      <c r="S29" s="1" t="s">
        <v>35</v>
      </c>
    </row>
    <row r="30" spans="1:19" ht="16.5" thickBot="1">
      <c r="A30" s="2">
        <v>26</v>
      </c>
      <c r="B30" s="13" t="s">
        <v>98</v>
      </c>
      <c r="C30" s="1" t="s">
        <v>88</v>
      </c>
      <c r="D30" s="4">
        <v>35</v>
      </c>
      <c r="E30" s="4">
        <v>7</v>
      </c>
      <c r="F30" s="1">
        <v>1</v>
      </c>
      <c r="G30" s="1">
        <v>1</v>
      </c>
      <c r="H30" s="1">
        <v>0</v>
      </c>
      <c r="I30" s="1">
        <v>0</v>
      </c>
      <c r="J30" s="1">
        <v>1</v>
      </c>
      <c r="K30" s="1">
        <v>0</v>
      </c>
      <c r="L30" s="1">
        <f t="shared" si="1"/>
        <v>2</v>
      </c>
      <c r="M30" s="1">
        <f t="shared" si="2"/>
        <v>1</v>
      </c>
      <c r="N30" s="1">
        <f t="shared" si="3"/>
        <v>0</v>
      </c>
      <c r="O30" s="1">
        <f t="shared" si="4"/>
        <v>0</v>
      </c>
      <c r="P30" s="1">
        <f t="shared" si="5"/>
        <v>1</v>
      </c>
      <c r="Q30" s="1">
        <f t="shared" si="6"/>
        <v>0</v>
      </c>
      <c r="R30" s="15">
        <f t="shared" si="0"/>
        <v>4</v>
      </c>
      <c r="S30" s="1" t="s">
        <v>35</v>
      </c>
    </row>
    <row r="31" spans="1:19" ht="16.5" thickBot="1">
      <c r="A31" s="2">
        <v>27</v>
      </c>
      <c r="B31" s="13" t="s">
        <v>99</v>
      </c>
      <c r="C31" s="1" t="s">
        <v>58</v>
      </c>
      <c r="D31" s="4">
        <v>642</v>
      </c>
      <c r="E31" s="4">
        <v>7</v>
      </c>
      <c r="F31" s="1">
        <v>1</v>
      </c>
      <c r="G31" s="1">
        <v>1</v>
      </c>
      <c r="H31" s="1">
        <v>0</v>
      </c>
      <c r="I31" s="1">
        <v>0</v>
      </c>
      <c r="J31" s="1">
        <v>0</v>
      </c>
      <c r="K31" s="1">
        <v>0.5</v>
      </c>
      <c r="L31" s="1">
        <f t="shared" si="1"/>
        <v>2</v>
      </c>
      <c r="M31" s="1">
        <f t="shared" si="2"/>
        <v>1</v>
      </c>
      <c r="N31" s="1">
        <f t="shared" si="3"/>
        <v>0</v>
      </c>
      <c r="O31" s="1">
        <f t="shared" si="4"/>
        <v>0</v>
      </c>
      <c r="P31" s="1">
        <f t="shared" si="5"/>
        <v>0</v>
      </c>
      <c r="Q31" s="1">
        <f t="shared" si="6"/>
        <v>1</v>
      </c>
      <c r="R31" s="15">
        <f t="shared" si="0"/>
        <v>4</v>
      </c>
      <c r="S31" s="1" t="s">
        <v>35</v>
      </c>
    </row>
    <row r="32" spans="1:19" ht="16.5" thickBot="1">
      <c r="A32" s="2">
        <v>28</v>
      </c>
      <c r="B32" s="13" t="s">
        <v>100</v>
      </c>
      <c r="C32" s="1" t="s">
        <v>76</v>
      </c>
      <c r="D32" s="2">
        <v>31</v>
      </c>
      <c r="E32" s="2">
        <v>7</v>
      </c>
      <c r="F32" s="1">
        <v>1</v>
      </c>
      <c r="G32" s="1">
        <v>1</v>
      </c>
      <c r="H32" s="1">
        <v>0</v>
      </c>
      <c r="I32" s="1">
        <v>0</v>
      </c>
      <c r="J32" s="1">
        <v>1</v>
      </c>
      <c r="K32" s="1">
        <v>0</v>
      </c>
      <c r="L32" s="1">
        <f t="shared" si="1"/>
        <v>2</v>
      </c>
      <c r="M32" s="1">
        <f t="shared" si="2"/>
        <v>1</v>
      </c>
      <c r="N32" s="1">
        <f t="shared" si="3"/>
        <v>0</v>
      </c>
      <c r="O32" s="1">
        <f t="shared" si="4"/>
        <v>0</v>
      </c>
      <c r="P32" s="1">
        <f t="shared" si="5"/>
        <v>1</v>
      </c>
      <c r="Q32" s="1">
        <f t="shared" si="6"/>
        <v>0</v>
      </c>
      <c r="R32" s="15">
        <f t="shared" si="0"/>
        <v>4</v>
      </c>
      <c r="S32" s="1" t="s">
        <v>35</v>
      </c>
    </row>
    <row r="33" spans="1:19" ht="16.5" thickBot="1">
      <c r="A33" s="2">
        <v>29</v>
      </c>
      <c r="B33" s="13" t="s">
        <v>101</v>
      </c>
      <c r="C33" s="1" t="s">
        <v>102</v>
      </c>
      <c r="D33" s="4">
        <v>56</v>
      </c>
      <c r="E33" s="4">
        <v>7</v>
      </c>
      <c r="F33" s="1">
        <v>1</v>
      </c>
      <c r="G33" s="1">
        <v>1</v>
      </c>
      <c r="H33" s="1">
        <v>0</v>
      </c>
      <c r="I33" s="12">
        <v>0</v>
      </c>
      <c r="J33" s="1">
        <v>1</v>
      </c>
      <c r="K33" s="1">
        <v>0</v>
      </c>
      <c r="L33" s="1">
        <f t="shared" si="1"/>
        <v>2</v>
      </c>
      <c r="M33" s="1">
        <f t="shared" si="2"/>
        <v>1</v>
      </c>
      <c r="N33" s="1">
        <f t="shared" si="3"/>
        <v>0</v>
      </c>
      <c r="O33" s="1">
        <f t="shared" si="4"/>
        <v>0</v>
      </c>
      <c r="P33" s="1">
        <f t="shared" si="5"/>
        <v>1</v>
      </c>
      <c r="Q33" s="1">
        <f t="shared" si="6"/>
        <v>0</v>
      </c>
      <c r="R33" s="15">
        <f t="shared" si="0"/>
        <v>4</v>
      </c>
      <c r="S33" s="1" t="s">
        <v>35</v>
      </c>
    </row>
    <row r="34" spans="1:19" ht="16.5" thickBot="1">
      <c r="A34" s="2">
        <v>30</v>
      </c>
      <c r="B34" s="13" t="s">
        <v>103</v>
      </c>
      <c r="C34" s="1" t="s">
        <v>104</v>
      </c>
      <c r="D34" s="4">
        <v>12</v>
      </c>
      <c r="E34" s="4">
        <v>7</v>
      </c>
      <c r="F34" s="1">
        <v>1</v>
      </c>
      <c r="G34" s="1">
        <v>1</v>
      </c>
      <c r="H34" s="1">
        <v>0</v>
      </c>
      <c r="I34" s="1">
        <v>0</v>
      </c>
      <c r="J34" s="1">
        <v>0.8</v>
      </c>
      <c r="K34" s="1">
        <v>0</v>
      </c>
      <c r="L34" s="1">
        <f t="shared" si="1"/>
        <v>2</v>
      </c>
      <c r="M34" s="1">
        <f t="shared" si="2"/>
        <v>1</v>
      </c>
      <c r="N34" s="1">
        <f t="shared" si="3"/>
        <v>0</v>
      </c>
      <c r="O34" s="1">
        <f t="shared" si="4"/>
        <v>0</v>
      </c>
      <c r="P34" s="1">
        <f t="shared" si="5"/>
        <v>0.8</v>
      </c>
      <c r="Q34" s="1">
        <f t="shared" si="6"/>
        <v>0</v>
      </c>
      <c r="R34" s="15">
        <f t="shared" si="0"/>
        <v>3.8</v>
      </c>
      <c r="S34" s="1" t="s">
        <v>35</v>
      </c>
    </row>
    <row r="35" spans="1:19" ht="16.5" thickBot="1">
      <c r="A35" s="2">
        <v>31</v>
      </c>
      <c r="B35" s="13" t="s">
        <v>105</v>
      </c>
      <c r="C35" s="1" t="s">
        <v>58</v>
      </c>
      <c r="D35" s="4">
        <v>18</v>
      </c>
      <c r="E35" s="4">
        <v>7</v>
      </c>
      <c r="F35" s="1">
        <v>1</v>
      </c>
      <c r="G35" s="1">
        <v>1</v>
      </c>
      <c r="H35" s="1">
        <v>0</v>
      </c>
      <c r="I35" s="1">
        <v>0</v>
      </c>
      <c r="J35" s="1">
        <v>0.8</v>
      </c>
      <c r="K35" s="1">
        <v>0</v>
      </c>
      <c r="L35" s="1">
        <f t="shared" si="1"/>
        <v>2</v>
      </c>
      <c r="M35" s="1">
        <f t="shared" si="2"/>
        <v>1</v>
      </c>
      <c r="N35" s="1">
        <f t="shared" si="3"/>
        <v>0</v>
      </c>
      <c r="O35" s="1">
        <f t="shared" si="4"/>
        <v>0</v>
      </c>
      <c r="P35" s="1">
        <f t="shared" si="5"/>
        <v>0.8</v>
      </c>
      <c r="Q35" s="1">
        <f t="shared" si="6"/>
        <v>0</v>
      </c>
      <c r="R35" s="15">
        <f t="shared" si="0"/>
        <v>3.8</v>
      </c>
      <c r="S35" s="1" t="s">
        <v>35</v>
      </c>
    </row>
    <row r="36" spans="1:19" ht="16.5" thickBot="1">
      <c r="A36" s="2">
        <v>32</v>
      </c>
      <c r="B36" s="13" t="s">
        <v>106</v>
      </c>
      <c r="C36" s="1" t="s">
        <v>107</v>
      </c>
      <c r="D36" s="4">
        <v>35</v>
      </c>
      <c r="E36" s="4">
        <v>7</v>
      </c>
      <c r="F36" s="1">
        <v>1</v>
      </c>
      <c r="G36" s="1">
        <v>0.5</v>
      </c>
      <c r="H36" s="1">
        <v>0</v>
      </c>
      <c r="I36" s="1">
        <v>0</v>
      </c>
      <c r="J36" s="1">
        <v>1</v>
      </c>
      <c r="K36" s="1">
        <v>0</v>
      </c>
      <c r="L36" s="1">
        <f t="shared" si="1"/>
        <v>2</v>
      </c>
      <c r="M36" s="1">
        <f t="shared" si="2"/>
        <v>0.5</v>
      </c>
      <c r="N36" s="1">
        <f t="shared" si="3"/>
        <v>0</v>
      </c>
      <c r="O36" s="1">
        <f t="shared" si="4"/>
        <v>0</v>
      </c>
      <c r="P36" s="1">
        <f t="shared" si="5"/>
        <v>1</v>
      </c>
      <c r="Q36" s="1">
        <f t="shared" si="6"/>
        <v>0</v>
      </c>
      <c r="R36" s="15">
        <f t="shared" si="0"/>
        <v>3.5</v>
      </c>
      <c r="S36" s="1" t="s">
        <v>35</v>
      </c>
    </row>
    <row r="37" spans="1:19" ht="16.5" thickBot="1">
      <c r="A37" s="2">
        <v>33</v>
      </c>
      <c r="B37" s="13" t="s">
        <v>108</v>
      </c>
      <c r="C37" s="1" t="s">
        <v>63</v>
      </c>
      <c r="D37" s="4">
        <v>18</v>
      </c>
      <c r="E37" s="4">
        <v>7</v>
      </c>
      <c r="F37" s="1">
        <v>1</v>
      </c>
      <c r="G37" s="1">
        <v>0.7</v>
      </c>
      <c r="H37" s="1">
        <v>0</v>
      </c>
      <c r="I37" s="1">
        <v>0</v>
      </c>
      <c r="J37" s="1">
        <v>0.8</v>
      </c>
      <c r="K37" s="1">
        <v>0</v>
      </c>
      <c r="L37" s="1">
        <f t="shared" si="1"/>
        <v>2</v>
      </c>
      <c r="M37" s="1">
        <f t="shared" si="2"/>
        <v>0.7</v>
      </c>
      <c r="N37" s="1">
        <f t="shared" si="3"/>
        <v>0</v>
      </c>
      <c r="O37" s="1">
        <f t="shared" si="4"/>
        <v>0</v>
      </c>
      <c r="P37" s="1">
        <f t="shared" si="5"/>
        <v>0.8</v>
      </c>
      <c r="Q37" s="1">
        <f t="shared" si="6"/>
        <v>0</v>
      </c>
      <c r="R37" s="15">
        <f t="shared" si="0"/>
        <v>3.5</v>
      </c>
      <c r="S37" s="1" t="s">
        <v>35</v>
      </c>
    </row>
    <row r="38" spans="1:19" ht="16.5" thickBot="1">
      <c r="A38" s="2">
        <v>34</v>
      </c>
      <c r="B38" s="13" t="s">
        <v>109</v>
      </c>
      <c r="C38" s="1" t="s">
        <v>39</v>
      </c>
      <c r="D38" s="4">
        <v>15</v>
      </c>
      <c r="E38" s="4">
        <v>7</v>
      </c>
      <c r="F38" s="1">
        <v>1</v>
      </c>
      <c r="G38" s="1">
        <v>0.5</v>
      </c>
      <c r="H38" s="1">
        <v>0</v>
      </c>
      <c r="I38" s="1">
        <v>0</v>
      </c>
      <c r="J38" s="1">
        <v>1</v>
      </c>
      <c r="K38" s="1">
        <v>0</v>
      </c>
      <c r="L38" s="1">
        <f t="shared" si="1"/>
        <v>2</v>
      </c>
      <c r="M38" s="1">
        <f t="shared" si="2"/>
        <v>0.5</v>
      </c>
      <c r="N38" s="1">
        <f t="shared" si="3"/>
        <v>0</v>
      </c>
      <c r="O38" s="1">
        <f t="shared" si="4"/>
        <v>0</v>
      </c>
      <c r="P38" s="1">
        <f t="shared" si="5"/>
        <v>1</v>
      </c>
      <c r="Q38" s="1">
        <f t="shared" si="6"/>
        <v>0</v>
      </c>
      <c r="R38" s="15">
        <f t="shared" si="0"/>
        <v>3.5</v>
      </c>
      <c r="S38" s="1" t="s">
        <v>35</v>
      </c>
    </row>
    <row r="39" spans="1:19" ht="16.5" thickBot="1">
      <c r="A39" s="2">
        <v>35</v>
      </c>
      <c r="B39" s="13" t="s">
        <v>110</v>
      </c>
      <c r="C39" s="1" t="s">
        <v>111</v>
      </c>
      <c r="D39" s="4">
        <v>11</v>
      </c>
      <c r="E39" s="4">
        <v>7</v>
      </c>
      <c r="F39" s="1">
        <v>1</v>
      </c>
      <c r="G39" s="1">
        <v>0.5</v>
      </c>
      <c r="H39" s="1"/>
      <c r="I39" s="1"/>
      <c r="J39" s="1">
        <v>1</v>
      </c>
      <c r="K39" s="1">
        <v>0</v>
      </c>
      <c r="L39" s="1">
        <f t="shared" si="1"/>
        <v>2</v>
      </c>
      <c r="M39" s="1">
        <f t="shared" si="2"/>
        <v>0.5</v>
      </c>
      <c r="N39" s="1">
        <f t="shared" si="3"/>
        <v>0</v>
      </c>
      <c r="O39" s="1">
        <f t="shared" si="4"/>
        <v>0</v>
      </c>
      <c r="P39" s="1">
        <f t="shared" si="5"/>
        <v>1</v>
      </c>
      <c r="Q39" s="1">
        <f t="shared" si="6"/>
        <v>0</v>
      </c>
      <c r="R39" s="15">
        <f t="shared" si="0"/>
        <v>3.5</v>
      </c>
      <c r="S39" s="1" t="s">
        <v>35</v>
      </c>
    </row>
    <row r="40" spans="1:19" ht="16.5" thickBot="1">
      <c r="A40" s="2">
        <v>36</v>
      </c>
      <c r="B40" s="13" t="s">
        <v>112</v>
      </c>
      <c r="C40" s="1" t="s">
        <v>113</v>
      </c>
      <c r="D40" s="4">
        <v>11</v>
      </c>
      <c r="E40" s="4">
        <v>7</v>
      </c>
      <c r="F40" s="1">
        <v>1</v>
      </c>
      <c r="G40" s="1"/>
      <c r="H40" s="1"/>
      <c r="I40" s="1">
        <v>0.5</v>
      </c>
      <c r="J40" s="1">
        <v>0</v>
      </c>
      <c r="K40" s="1">
        <v>0</v>
      </c>
      <c r="L40" s="1">
        <f t="shared" si="1"/>
        <v>2</v>
      </c>
      <c r="M40" s="1">
        <f t="shared" si="2"/>
        <v>0</v>
      </c>
      <c r="N40" s="1">
        <f t="shared" si="3"/>
        <v>0</v>
      </c>
      <c r="O40" s="1">
        <f t="shared" si="4"/>
        <v>1</v>
      </c>
      <c r="P40" s="1">
        <f t="shared" si="5"/>
        <v>0</v>
      </c>
      <c r="Q40" s="1">
        <f t="shared" si="6"/>
        <v>0</v>
      </c>
      <c r="R40" s="15">
        <f t="shared" si="0"/>
        <v>3</v>
      </c>
      <c r="S40" s="1" t="s">
        <v>35</v>
      </c>
    </row>
    <row r="41" spans="1:19" ht="16.5" thickBot="1">
      <c r="A41" s="2">
        <v>37</v>
      </c>
      <c r="B41" s="13" t="s">
        <v>103</v>
      </c>
      <c r="C41" s="1" t="s">
        <v>114</v>
      </c>
      <c r="D41" s="2">
        <v>31</v>
      </c>
      <c r="E41" s="2">
        <v>7</v>
      </c>
      <c r="F41" s="1">
        <v>1</v>
      </c>
      <c r="G41" s="1">
        <v>0</v>
      </c>
      <c r="H41" s="1">
        <v>0</v>
      </c>
      <c r="I41" s="1">
        <v>0</v>
      </c>
      <c r="J41" s="1">
        <v>1</v>
      </c>
      <c r="K41" s="1">
        <v>0</v>
      </c>
      <c r="L41" s="1">
        <f t="shared" si="1"/>
        <v>2</v>
      </c>
      <c r="M41" s="1">
        <f t="shared" si="2"/>
        <v>0</v>
      </c>
      <c r="N41" s="1">
        <f t="shared" si="3"/>
        <v>0</v>
      </c>
      <c r="O41" s="1">
        <f t="shared" si="4"/>
        <v>0</v>
      </c>
      <c r="P41" s="1">
        <f t="shared" si="5"/>
        <v>1</v>
      </c>
      <c r="Q41" s="1">
        <f t="shared" si="6"/>
        <v>0</v>
      </c>
      <c r="R41" s="15">
        <f t="shared" si="0"/>
        <v>3</v>
      </c>
      <c r="S41" s="1" t="s">
        <v>35</v>
      </c>
    </row>
    <row r="42" spans="1:19" ht="16.5" thickBot="1">
      <c r="A42" s="2">
        <v>38</v>
      </c>
      <c r="B42" s="13" t="s">
        <v>115</v>
      </c>
      <c r="C42" s="1" t="s">
        <v>116</v>
      </c>
      <c r="D42" s="4">
        <v>56</v>
      </c>
      <c r="E42" s="4">
        <v>7</v>
      </c>
      <c r="F42" s="1">
        <v>1</v>
      </c>
      <c r="G42" s="1">
        <v>0</v>
      </c>
      <c r="H42" s="1">
        <v>0</v>
      </c>
      <c r="I42" s="12">
        <v>0</v>
      </c>
      <c r="J42" s="1">
        <v>1</v>
      </c>
      <c r="K42" s="1">
        <v>0</v>
      </c>
      <c r="L42" s="1">
        <f t="shared" si="1"/>
        <v>2</v>
      </c>
      <c r="M42" s="1">
        <f t="shared" si="2"/>
        <v>0</v>
      </c>
      <c r="N42" s="1">
        <f t="shared" si="3"/>
        <v>0</v>
      </c>
      <c r="O42" s="1">
        <f t="shared" si="4"/>
        <v>0</v>
      </c>
      <c r="P42" s="1">
        <f t="shared" si="5"/>
        <v>1</v>
      </c>
      <c r="Q42" s="1">
        <f t="shared" si="6"/>
        <v>0</v>
      </c>
      <c r="R42" s="15">
        <f t="shared" si="0"/>
        <v>3</v>
      </c>
      <c r="S42" s="1" t="s">
        <v>35</v>
      </c>
    </row>
    <row r="43" spans="1:19" ht="16.5" thickBot="1">
      <c r="A43" s="2">
        <v>39</v>
      </c>
      <c r="B43" s="13" t="s">
        <v>117</v>
      </c>
      <c r="C43" s="1" t="s">
        <v>19</v>
      </c>
      <c r="D43" s="4">
        <v>29</v>
      </c>
      <c r="E43" s="4">
        <v>7</v>
      </c>
      <c r="F43" s="1">
        <v>1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f t="shared" si="1"/>
        <v>2</v>
      </c>
      <c r="M43" s="1">
        <f t="shared" si="2"/>
        <v>0</v>
      </c>
      <c r="N43" s="1">
        <f t="shared" si="3"/>
        <v>0</v>
      </c>
      <c r="O43" s="1">
        <f t="shared" si="4"/>
        <v>0</v>
      </c>
      <c r="P43" s="1">
        <f t="shared" si="5"/>
        <v>1</v>
      </c>
      <c r="Q43" s="1">
        <f t="shared" si="6"/>
        <v>0</v>
      </c>
      <c r="R43" s="15">
        <f t="shared" si="0"/>
        <v>3</v>
      </c>
      <c r="S43" s="1" t="s">
        <v>35</v>
      </c>
    </row>
    <row r="44" spans="1:19" ht="16.5" thickBot="1">
      <c r="A44" s="2">
        <v>40</v>
      </c>
      <c r="B44" s="13" t="s">
        <v>118</v>
      </c>
      <c r="C44" s="1" t="s">
        <v>42</v>
      </c>
      <c r="D44" s="4">
        <v>11</v>
      </c>
      <c r="E44" s="4">
        <v>7</v>
      </c>
      <c r="F44" s="1">
        <v>1</v>
      </c>
      <c r="G44" s="1">
        <v>0.5</v>
      </c>
      <c r="H44" s="1">
        <v>0</v>
      </c>
      <c r="I44" s="1">
        <v>0</v>
      </c>
      <c r="J44" s="1">
        <v>0</v>
      </c>
      <c r="K44" s="1">
        <v>0</v>
      </c>
      <c r="L44" s="1">
        <f t="shared" si="1"/>
        <v>2</v>
      </c>
      <c r="M44" s="1">
        <f t="shared" si="2"/>
        <v>0.5</v>
      </c>
      <c r="N44" s="1">
        <f t="shared" si="3"/>
        <v>0</v>
      </c>
      <c r="O44" s="1">
        <f t="shared" si="4"/>
        <v>0</v>
      </c>
      <c r="P44" s="1">
        <f t="shared" si="5"/>
        <v>0</v>
      </c>
      <c r="Q44" s="1">
        <f t="shared" si="6"/>
        <v>0</v>
      </c>
      <c r="R44" s="15">
        <f t="shared" si="0"/>
        <v>2.5</v>
      </c>
      <c r="S44" s="1" t="s">
        <v>35</v>
      </c>
    </row>
    <row r="45" spans="1:19" ht="16.5" thickBot="1">
      <c r="A45" s="2">
        <v>41</v>
      </c>
      <c r="B45" s="13" t="s">
        <v>119</v>
      </c>
      <c r="C45" s="1" t="s">
        <v>120</v>
      </c>
      <c r="D45" s="4">
        <v>32</v>
      </c>
      <c r="E45" s="4">
        <v>7</v>
      </c>
      <c r="F45" s="1">
        <v>0.8</v>
      </c>
      <c r="G45" s="1">
        <v>0.8</v>
      </c>
      <c r="H45" s="1">
        <v>0</v>
      </c>
      <c r="I45" s="1">
        <v>0</v>
      </c>
      <c r="J45" s="1">
        <v>0</v>
      </c>
      <c r="K45" s="1">
        <v>0</v>
      </c>
      <c r="L45" s="1">
        <f t="shared" si="1"/>
        <v>1.6</v>
      </c>
      <c r="M45" s="1">
        <f t="shared" si="2"/>
        <v>0.8</v>
      </c>
      <c r="N45" s="1">
        <f t="shared" si="3"/>
        <v>0</v>
      </c>
      <c r="O45" s="1">
        <f t="shared" si="4"/>
        <v>0</v>
      </c>
      <c r="P45" s="1">
        <f t="shared" si="5"/>
        <v>0</v>
      </c>
      <c r="Q45" s="1">
        <f t="shared" si="6"/>
        <v>0</v>
      </c>
      <c r="R45" s="15">
        <f t="shared" si="0"/>
        <v>2.4000000000000004</v>
      </c>
      <c r="S45" s="1" t="s">
        <v>35</v>
      </c>
    </row>
    <row r="46" spans="1:19" ht="16.5" thickBot="1">
      <c r="A46" s="2">
        <v>42</v>
      </c>
      <c r="B46" s="13" t="s">
        <v>121</v>
      </c>
      <c r="C46" s="1" t="s">
        <v>30</v>
      </c>
      <c r="D46" s="4">
        <v>11</v>
      </c>
      <c r="E46" s="4">
        <v>7</v>
      </c>
      <c r="F46" s="1">
        <v>0.5</v>
      </c>
      <c r="G46" s="1">
        <v>1</v>
      </c>
      <c r="H46" s="1">
        <v>0</v>
      </c>
      <c r="I46" s="1">
        <v>0</v>
      </c>
      <c r="J46" s="1">
        <v>0</v>
      </c>
      <c r="K46" s="1">
        <v>0</v>
      </c>
      <c r="L46" s="1">
        <f t="shared" si="1"/>
        <v>1</v>
      </c>
      <c r="M46" s="1">
        <f t="shared" si="2"/>
        <v>1</v>
      </c>
      <c r="N46" s="1">
        <f t="shared" si="3"/>
        <v>0</v>
      </c>
      <c r="O46" s="1">
        <f t="shared" si="4"/>
        <v>0</v>
      </c>
      <c r="P46" s="1">
        <f t="shared" si="5"/>
        <v>0</v>
      </c>
      <c r="Q46" s="1">
        <f t="shared" si="6"/>
        <v>0</v>
      </c>
      <c r="R46" s="15">
        <f t="shared" si="0"/>
        <v>2</v>
      </c>
      <c r="S46" s="1" t="s">
        <v>35</v>
      </c>
    </row>
    <row r="47" spans="1:19" ht="16.5" thickBot="1">
      <c r="A47" s="2">
        <v>43</v>
      </c>
      <c r="B47" s="13" t="s">
        <v>122</v>
      </c>
      <c r="C47" s="1" t="s">
        <v>123</v>
      </c>
      <c r="D47" s="4">
        <v>56</v>
      </c>
      <c r="E47" s="4">
        <v>7</v>
      </c>
      <c r="F47" s="1">
        <v>1</v>
      </c>
      <c r="G47" s="1">
        <v>0</v>
      </c>
      <c r="H47" s="1">
        <v>0</v>
      </c>
      <c r="I47" s="12">
        <v>0</v>
      </c>
      <c r="J47" s="1">
        <v>0</v>
      </c>
      <c r="K47" s="1">
        <v>0</v>
      </c>
      <c r="L47" s="1">
        <f t="shared" si="1"/>
        <v>2</v>
      </c>
      <c r="M47" s="1">
        <f t="shared" si="2"/>
        <v>0</v>
      </c>
      <c r="N47" s="1">
        <f t="shared" si="3"/>
        <v>0</v>
      </c>
      <c r="O47" s="1">
        <f t="shared" si="4"/>
        <v>0</v>
      </c>
      <c r="P47" s="1">
        <f t="shared" si="5"/>
        <v>0</v>
      </c>
      <c r="Q47" s="1">
        <f t="shared" si="6"/>
        <v>0</v>
      </c>
      <c r="R47" s="15">
        <f t="shared" si="0"/>
        <v>2</v>
      </c>
      <c r="S47" s="1" t="s">
        <v>35</v>
      </c>
    </row>
    <row r="48" spans="1:19" ht="16.5" thickBot="1">
      <c r="A48" s="2">
        <v>44</v>
      </c>
      <c r="B48" s="13" t="s">
        <v>124</v>
      </c>
      <c r="C48" s="1" t="s">
        <v>125</v>
      </c>
      <c r="D48" s="4">
        <v>11</v>
      </c>
      <c r="E48" s="4">
        <v>7</v>
      </c>
      <c r="F48" s="1">
        <v>0.5</v>
      </c>
      <c r="G48" s="1">
        <v>1</v>
      </c>
      <c r="H48" s="1"/>
      <c r="I48" s="1">
        <v>0</v>
      </c>
      <c r="J48" s="1">
        <v>0</v>
      </c>
      <c r="K48" s="1">
        <v>0</v>
      </c>
      <c r="L48" s="1">
        <f t="shared" si="1"/>
        <v>1</v>
      </c>
      <c r="M48" s="1">
        <f t="shared" si="2"/>
        <v>1</v>
      </c>
      <c r="N48" s="1">
        <f t="shared" si="3"/>
        <v>0</v>
      </c>
      <c r="O48" s="1">
        <f t="shared" si="4"/>
        <v>0</v>
      </c>
      <c r="P48" s="1">
        <f t="shared" si="5"/>
        <v>0</v>
      </c>
      <c r="Q48" s="1">
        <f t="shared" si="6"/>
        <v>0</v>
      </c>
      <c r="R48" s="15">
        <f t="shared" si="0"/>
        <v>2</v>
      </c>
      <c r="S48" s="1" t="s">
        <v>35</v>
      </c>
    </row>
    <row r="49" spans="1:19" ht="16.5" thickBot="1">
      <c r="A49" s="2">
        <v>45</v>
      </c>
      <c r="B49" s="13" t="s">
        <v>126</v>
      </c>
      <c r="C49" s="1" t="s">
        <v>76</v>
      </c>
      <c r="D49" s="4">
        <v>32</v>
      </c>
      <c r="E49" s="4">
        <v>7</v>
      </c>
      <c r="F49" s="1">
        <v>0.5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f t="shared" si="1"/>
        <v>1</v>
      </c>
      <c r="M49" s="1">
        <f t="shared" si="2"/>
        <v>0</v>
      </c>
      <c r="N49" s="1">
        <f t="shared" si="3"/>
        <v>0</v>
      </c>
      <c r="O49" s="1">
        <f t="shared" si="4"/>
        <v>0</v>
      </c>
      <c r="P49" s="1">
        <f t="shared" si="5"/>
        <v>0</v>
      </c>
      <c r="Q49" s="1">
        <f t="shared" si="6"/>
        <v>0</v>
      </c>
      <c r="R49" s="15">
        <f t="shared" si="0"/>
        <v>1</v>
      </c>
      <c r="S49" s="1" t="s">
        <v>35</v>
      </c>
    </row>
    <row r="50" spans="1:19" ht="16.5" thickBot="1">
      <c r="A50" s="2">
        <v>46</v>
      </c>
      <c r="B50" s="13" t="s">
        <v>127</v>
      </c>
      <c r="C50" s="1" t="s">
        <v>128</v>
      </c>
      <c r="D50" s="4">
        <v>32</v>
      </c>
      <c r="E50" s="4">
        <v>7</v>
      </c>
      <c r="F50" s="1">
        <v>0</v>
      </c>
      <c r="G50" s="1">
        <v>0</v>
      </c>
      <c r="H50" s="1">
        <v>0</v>
      </c>
      <c r="I50" s="1">
        <v>0</v>
      </c>
      <c r="J50" s="1">
        <v>0.8</v>
      </c>
      <c r="K50" s="1">
        <v>0</v>
      </c>
      <c r="L50" s="1">
        <f t="shared" si="1"/>
        <v>0</v>
      </c>
      <c r="M50" s="1">
        <f t="shared" si="2"/>
        <v>0</v>
      </c>
      <c r="N50" s="1">
        <f t="shared" si="3"/>
        <v>0</v>
      </c>
      <c r="O50" s="1">
        <f t="shared" si="4"/>
        <v>0</v>
      </c>
      <c r="P50" s="1">
        <f t="shared" si="5"/>
        <v>0.8</v>
      </c>
      <c r="Q50" s="1">
        <f t="shared" si="6"/>
        <v>0</v>
      </c>
      <c r="R50" s="15">
        <f t="shared" si="0"/>
        <v>0.8</v>
      </c>
      <c r="S50" s="1" t="s">
        <v>35</v>
      </c>
    </row>
  </sheetData>
  <pageMargins left="0.28000000000000003" right="0.18" top="0.74803149606299213" bottom="0.74803149606299213" header="0.38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2"/>
  <sheetViews>
    <sheetView zoomScale="90" zoomScaleNormal="90" workbookViewId="0">
      <selection activeCell="A4" sqref="A4"/>
    </sheetView>
  </sheetViews>
  <sheetFormatPr defaultRowHeight="15.75"/>
  <cols>
    <col min="1" max="1" width="3.28515625" style="3" bestFit="1" customWidth="1"/>
    <col min="2" max="2" width="21" style="3" customWidth="1"/>
    <col min="3" max="3" width="16.85546875" style="3" customWidth="1"/>
    <col min="4" max="4" width="8.28515625" style="5" customWidth="1"/>
    <col min="5" max="5" width="7" style="5" customWidth="1"/>
    <col min="6" max="6" width="4.5703125" style="3" customWidth="1"/>
    <col min="7" max="7" width="5" style="3" customWidth="1"/>
    <col min="8" max="8" width="4.140625" style="3" customWidth="1"/>
    <col min="9" max="9" width="5.85546875" style="3" customWidth="1"/>
    <col min="10" max="11" width="4.42578125" style="3" customWidth="1"/>
    <col min="12" max="12" width="3.85546875" style="3" customWidth="1"/>
    <col min="13" max="13" width="4.42578125" style="3" bestFit="1" customWidth="1"/>
    <col min="14" max="15" width="5.5703125" style="3" bestFit="1" customWidth="1"/>
    <col min="16" max="16" width="5.140625" style="3" customWidth="1"/>
    <col min="17" max="18" width="6.7109375" style="3" bestFit="1" customWidth="1"/>
    <col min="19" max="19" width="14.5703125" style="3" customWidth="1"/>
    <col min="20" max="16384" width="9.140625" style="3"/>
  </cols>
  <sheetData>
    <row r="1" spans="1:19">
      <c r="B1" s="33" t="s">
        <v>0</v>
      </c>
    </row>
    <row r="2" spans="1:19" ht="16.5" thickBot="1"/>
    <row r="3" spans="1:19" s="5" customFormat="1" ht="34.5" customHeight="1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6</v>
      </c>
      <c r="M3" s="2" t="s">
        <v>7</v>
      </c>
      <c r="N3" s="2" t="s">
        <v>8</v>
      </c>
      <c r="O3" s="2" t="s">
        <v>9</v>
      </c>
      <c r="P3" s="2" t="s">
        <v>10</v>
      </c>
      <c r="Q3" s="7" t="s">
        <v>11</v>
      </c>
      <c r="R3" s="7" t="s">
        <v>12</v>
      </c>
      <c r="S3" s="2" t="s">
        <v>13</v>
      </c>
    </row>
    <row r="4" spans="1:19" ht="16.5" thickBot="1">
      <c r="A4" s="10"/>
      <c r="B4" s="2"/>
      <c r="C4" s="1"/>
      <c r="D4" s="2"/>
      <c r="E4" s="2"/>
      <c r="F4" s="2"/>
      <c r="G4" s="2"/>
      <c r="H4" s="2"/>
      <c r="I4" s="2"/>
      <c r="J4" s="6" t="s">
        <v>14</v>
      </c>
      <c r="K4" s="2"/>
      <c r="L4" s="9">
        <v>2</v>
      </c>
      <c r="M4" s="9">
        <v>1</v>
      </c>
      <c r="N4" s="9">
        <v>3</v>
      </c>
      <c r="O4" s="9">
        <v>2</v>
      </c>
      <c r="P4" s="9">
        <v>1</v>
      </c>
      <c r="Q4" s="9">
        <v>2</v>
      </c>
      <c r="R4" s="8">
        <f t="shared" ref="R4:R42" si="0">SUM(L4:Q4)</f>
        <v>11</v>
      </c>
      <c r="S4" s="2"/>
    </row>
    <row r="5" spans="1:19" ht="16.5" thickBot="1">
      <c r="A5" s="26">
        <v>1</v>
      </c>
      <c r="B5" s="27" t="s">
        <v>129</v>
      </c>
      <c r="C5" s="28" t="s">
        <v>130</v>
      </c>
      <c r="D5" s="29">
        <v>642</v>
      </c>
      <c r="E5" s="29">
        <v>8</v>
      </c>
      <c r="F5" s="28">
        <v>1</v>
      </c>
      <c r="G5" s="28">
        <v>1</v>
      </c>
      <c r="H5" s="28">
        <v>1</v>
      </c>
      <c r="I5" s="28">
        <v>1</v>
      </c>
      <c r="J5" s="28">
        <v>1</v>
      </c>
      <c r="K5" s="28">
        <v>0</v>
      </c>
      <c r="L5" s="28">
        <f t="shared" ref="L5:L42" si="1">F5*$L$4</f>
        <v>2</v>
      </c>
      <c r="M5" s="28">
        <f t="shared" ref="M5:M42" si="2">G5*$M$4</f>
        <v>1</v>
      </c>
      <c r="N5" s="28">
        <f t="shared" ref="N5:N42" si="3">H5*$N$4</f>
        <v>3</v>
      </c>
      <c r="O5" s="28">
        <f t="shared" ref="O5:O42" si="4">I5*$O$4</f>
        <v>2</v>
      </c>
      <c r="P5" s="28">
        <f t="shared" ref="P5:P42" si="5">J5*$P$4</f>
        <v>1</v>
      </c>
      <c r="Q5" s="28">
        <f t="shared" ref="Q5:Q42" si="6">K5*$Q$4</f>
        <v>0</v>
      </c>
      <c r="R5" s="30">
        <f t="shared" si="0"/>
        <v>9</v>
      </c>
      <c r="S5" s="26" t="s">
        <v>17</v>
      </c>
    </row>
    <row r="6" spans="1:19" ht="16.5" thickBot="1">
      <c r="A6" s="26">
        <v>2</v>
      </c>
      <c r="B6" s="27" t="s">
        <v>131</v>
      </c>
      <c r="C6" s="28" t="s">
        <v>132</v>
      </c>
      <c r="D6" s="29">
        <v>642</v>
      </c>
      <c r="E6" s="29">
        <v>8</v>
      </c>
      <c r="F6" s="28">
        <v>1</v>
      </c>
      <c r="G6" s="28">
        <v>1</v>
      </c>
      <c r="H6" s="28">
        <v>0.8</v>
      </c>
      <c r="I6" s="28">
        <v>1</v>
      </c>
      <c r="J6" s="28">
        <v>1</v>
      </c>
      <c r="K6" s="28">
        <v>0</v>
      </c>
      <c r="L6" s="28">
        <f t="shared" si="1"/>
        <v>2</v>
      </c>
      <c r="M6" s="28">
        <f t="shared" si="2"/>
        <v>1</v>
      </c>
      <c r="N6" s="28">
        <f t="shared" si="3"/>
        <v>2.4000000000000004</v>
      </c>
      <c r="O6" s="28">
        <f t="shared" si="4"/>
        <v>2</v>
      </c>
      <c r="P6" s="28">
        <f t="shared" si="5"/>
        <v>1</v>
      </c>
      <c r="Q6" s="28">
        <f t="shared" si="6"/>
        <v>0</v>
      </c>
      <c r="R6" s="30">
        <f t="shared" si="0"/>
        <v>8.4</v>
      </c>
      <c r="S6" s="26" t="s">
        <v>17</v>
      </c>
    </row>
    <row r="7" spans="1:19" ht="16.5" thickBot="1">
      <c r="A7" s="26">
        <v>3</v>
      </c>
      <c r="B7" s="27" t="s">
        <v>133</v>
      </c>
      <c r="C7" s="28" t="s">
        <v>134</v>
      </c>
      <c r="D7" s="29" t="s">
        <v>135</v>
      </c>
      <c r="E7" s="29">
        <v>8</v>
      </c>
      <c r="F7" s="28">
        <v>1</v>
      </c>
      <c r="G7" s="28">
        <v>1</v>
      </c>
      <c r="H7" s="28">
        <v>0</v>
      </c>
      <c r="I7" s="28">
        <v>1</v>
      </c>
      <c r="J7" s="28">
        <v>1</v>
      </c>
      <c r="K7" s="28">
        <v>1</v>
      </c>
      <c r="L7" s="28">
        <f t="shared" si="1"/>
        <v>2</v>
      </c>
      <c r="M7" s="28">
        <f t="shared" si="2"/>
        <v>1</v>
      </c>
      <c r="N7" s="28">
        <f t="shared" si="3"/>
        <v>0</v>
      </c>
      <c r="O7" s="28">
        <f t="shared" si="4"/>
        <v>2</v>
      </c>
      <c r="P7" s="28">
        <f t="shared" si="5"/>
        <v>1</v>
      </c>
      <c r="Q7" s="28">
        <f t="shared" si="6"/>
        <v>2</v>
      </c>
      <c r="R7" s="30">
        <f t="shared" si="0"/>
        <v>8</v>
      </c>
      <c r="S7" s="26" t="s">
        <v>17</v>
      </c>
    </row>
    <row r="8" spans="1:19" ht="16.5" thickBot="1">
      <c r="A8" s="22">
        <v>4</v>
      </c>
      <c r="B8" s="31" t="s">
        <v>136</v>
      </c>
      <c r="C8" s="23" t="s">
        <v>137</v>
      </c>
      <c r="D8" s="24">
        <v>56</v>
      </c>
      <c r="E8" s="24">
        <v>8</v>
      </c>
      <c r="F8" s="23">
        <v>1</v>
      </c>
      <c r="G8" s="23">
        <v>1</v>
      </c>
      <c r="H8" s="23">
        <v>0</v>
      </c>
      <c r="I8" s="23">
        <v>1</v>
      </c>
      <c r="J8" s="23">
        <v>0</v>
      </c>
      <c r="K8" s="23">
        <v>1</v>
      </c>
      <c r="L8" s="32">
        <f t="shared" si="1"/>
        <v>2</v>
      </c>
      <c r="M8" s="32">
        <f t="shared" si="2"/>
        <v>1</v>
      </c>
      <c r="N8" s="32">
        <f t="shared" si="3"/>
        <v>0</v>
      </c>
      <c r="O8" s="32">
        <f t="shared" si="4"/>
        <v>2</v>
      </c>
      <c r="P8" s="32">
        <f t="shared" si="5"/>
        <v>0</v>
      </c>
      <c r="Q8" s="32">
        <f t="shared" si="6"/>
        <v>2</v>
      </c>
      <c r="R8" s="25">
        <f t="shared" si="0"/>
        <v>7</v>
      </c>
      <c r="S8" s="22" t="s">
        <v>20</v>
      </c>
    </row>
    <row r="9" spans="1:19" ht="16.5" thickBot="1">
      <c r="A9" s="22">
        <v>5</v>
      </c>
      <c r="B9" s="31" t="s">
        <v>138</v>
      </c>
      <c r="C9" s="23" t="s">
        <v>139</v>
      </c>
      <c r="D9" s="24">
        <v>56</v>
      </c>
      <c r="E9" s="24">
        <v>8</v>
      </c>
      <c r="F9" s="23">
        <v>1</v>
      </c>
      <c r="G9" s="23">
        <v>1</v>
      </c>
      <c r="H9" s="23">
        <v>0</v>
      </c>
      <c r="I9" s="23">
        <v>1</v>
      </c>
      <c r="J9" s="23">
        <v>0</v>
      </c>
      <c r="K9" s="23">
        <v>1</v>
      </c>
      <c r="L9" s="32">
        <f t="shared" si="1"/>
        <v>2</v>
      </c>
      <c r="M9" s="32">
        <f t="shared" si="2"/>
        <v>1</v>
      </c>
      <c r="N9" s="32">
        <f t="shared" si="3"/>
        <v>0</v>
      </c>
      <c r="O9" s="32">
        <f t="shared" si="4"/>
        <v>2</v>
      </c>
      <c r="P9" s="32">
        <f t="shared" si="5"/>
        <v>0</v>
      </c>
      <c r="Q9" s="32">
        <f t="shared" si="6"/>
        <v>2</v>
      </c>
      <c r="R9" s="25">
        <f t="shared" si="0"/>
        <v>7</v>
      </c>
      <c r="S9" s="22" t="s">
        <v>20</v>
      </c>
    </row>
    <row r="10" spans="1:19" ht="16.5" thickBot="1">
      <c r="A10" s="22">
        <v>6</v>
      </c>
      <c r="B10" s="31" t="s">
        <v>140</v>
      </c>
      <c r="C10" s="23" t="s">
        <v>76</v>
      </c>
      <c r="D10" s="24" t="s">
        <v>135</v>
      </c>
      <c r="E10" s="24">
        <v>8</v>
      </c>
      <c r="F10" s="23">
        <v>1</v>
      </c>
      <c r="G10" s="23">
        <v>1</v>
      </c>
      <c r="H10" s="23"/>
      <c r="I10" s="23"/>
      <c r="J10" s="23">
        <v>1</v>
      </c>
      <c r="K10" s="23">
        <v>1</v>
      </c>
      <c r="L10" s="23">
        <f t="shared" si="1"/>
        <v>2</v>
      </c>
      <c r="M10" s="23">
        <f t="shared" si="2"/>
        <v>1</v>
      </c>
      <c r="N10" s="23">
        <f t="shared" si="3"/>
        <v>0</v>
      </c>
      <c r="O10" s="23">
        <f t="shared" si="4"/>
        <v>0</v>
      </c>
      <c r="P10" s="23">
        <f t="shared" si="5"/>
        <v>1</v>
      </c>
      <c r="Q10" s="23">
        <f t="shared" si="6"/>
        <v>2</v>
      </c>
      <c r="R10" s="25">
        <f t="shared" si="0"/>
        <v>6</v>
      </c>
      <c r="S10" s="22" t="s">
        <v>20</v>
      </c>
    </row>
    <row r="11" spans="1:19" ht="16.5" thickBot="1">
      <c r="A11" s="22">
        <v>7</v>
      </c>
      <c r="B11" s="31" t="s">
        <v>141</v>
      </c>
      <c r="C11" s="23" t="s">
        <v>76</v>
      </c>
      <c r="D11" s="24">
        <v>56</v>
      </c>
      <c r="E11" s="24">
        <v>8</v>
      </c>
      <c r="F11" s="23">
        <v>1</v>
      </c>
      <c r="G11" s="23">
        <v>1</v>
      </c>
      <c r="H11" s="23">
        <v>0</v>
      </c>
      <c r="I11" s="23">
        <v>1</v>
      </c>
      <c r="J11" s="23">
        <v>1</v>
      </c>
      <c r="K11" s="23">
        <v>0</v>
      </c>
      <c r="L11" s="32">
        <f t="shared" si="1"/>
        <v>2</v>
      </c>
      <c r="M11" s="32">
        <f t="shared" si="2"/>
        <v>1</v>
      </c>
      <c r="N11" s="32">
        <f t="shared" si="3"/>
        <v>0</v>
      </c>
      <c r="O11" s="32">
        <f t="shared" si="4"/>
        <v>2</v>
      </c>
      <c r="P11" s="32">
        <f t="shared" si="5"/>
        <v>1</v>
      </c>
      <c r="Q11" s="32">
        <f t="shared" si="6"/>
        <v>0</v>
      </c>
      <c r="R11" s="25">
        <f t="shared" si="0"/>
        <v>6</v>
      </c>
      <c r="S11" s="22" t="s">
        <v>20</v>
      </c>
    </row>
    <row r="12" spans="1:19" ht="16.5" thickBot="1">
      <c r="A12" s="22">
        <v>8</v>
      </c>
      <c r="B12" s="31" t="s">
        <v>142</v>
      </c>
      <c r="C12" s="23" t="s">
        <v>143</v>
      </c>
      <c r="D12" s="24">
        <v>11</v>
      </c>
      <c r="E12" s="24">
        <v>8</v>
      </c>
      <c r="F12" s="23">
        <v>1</v>
      </c>
      <c r="G12" s="23">
        <v>1</v>
      </c>
      <c r="H12" s="23">
        <v>0</v>
      </c>
      <c r="I12" s="23">
        <v>1</v>
      </c>
      <c r="J12" s="23">
        <v>1</v>
      </c>
      <c r="K12" s="23"/>
      <c r="L12" s="23">
        <f t="shared" si="1"/>
        <v>2</v>
      </c>
      <c r="M12" s="23">
        <f t="shared" si="2"/>
        <v>1</v>
      </c>
      <c r="N12" s="23">
        <f t="shared" si="3"/>
        <v>0</v>
      </c>
      <c r="O12" s="23">
        <f t="shared" si="4"/>
        <v>2</v>
      </c>
      <c r="P12" s="23">
        <f t="shared" si="5"/>
        <v>1</v>
      </c>
      <c r="Q12" s="23">
        <f t="shared" si="6"/>
        <v>0</v>
      </c>
      <c r="R12" s="25">
        <f t="shared" si="0"/>
        <v>6</v>
      </c>
      <c r="S12" s="22" t="s">
        <v>20</v>
      </c>
    </row>
    <row r="13" spans="1:19" ht="16.5" thickBot="1">
      <c r="A13" s="22">
        <v>9</v>
      </c>
      <c r="B13" s="31" t="s">
        <v>144</v>
      </c>
      <c r="C13" s="23" t="s">
        <v>145</v>
      </c>
      <c r="D13" s="24">
        <v>56</v>
      </c>
      <c r="E13" s="24">
        <v>8</v>
      </c>
      <c r="F13" s="23">
        <v>1</v>
      </c>
      <c r="G13" s="23">
        <v>1</v>
      </c>
      <c r="H13" s="23">
        <v>0</v>
      </c>
      <c r="I13" s="23">
        <v>0</v>
      </c>
      <c r="J13" s="23">
        <v>1</v>
      </c>
      <c r="K13" s="23">
        <v>1</v>
      </c>
      <c r="L13" s="32">
        <f t="shared" si="1"/>
        <v>2</v>
      </c>
      <c r="M13" s="32">
        <f t="shared" si="2"/>
        <v>1</v>
      </c>
      <c r="N13" s="32">
        <f t="shared" si="3"/>
        <v>0</v>
      </c>
      <c r="O13" s="32">
        <f t="shared" si="4"/>
        <v>0</v>
      </c>
      <c r="P13" s="32">
        <f t="shared" si="5"/>
        <v>1</v>
      </c>
      <c r="Q13" s="32">
        <f t="shared" si="6"/>
        <v>2</v>
      </c>
      <c r="R13" s="25">
        <f t="shared" si="0"/>
        <v>6</v>
      </c>
      <c r="S13" s="22" t="s">
        <v>20</v>
      </c>
    </row>
    <row r="14" spans="1:19" ht="16.5" thickBot="1">
      <c r="A14" s="22">
        <v>10</v>
      </c>
      <c r="B14" s="31" t="s">
        <v>146</v>
      </c>
      <c r="C14" s="23" t="s">
        <v>30</v>
      </c>
      <c r="D14" s="24">
        <v>642</v>
      </c>
      <c r="E14" s="24">
        <v>8</v>
      </c>
      <c r="F14" s="23">
        <v>1</v>
      </c>
      <c r="G14" s="23">
        <v>1</v>
      </c>
      <c r="H14" s="23">
        <v>0.8</v>
      </c>
      <c r="I14" s="23">
        <v>0</v>
      </c>
      <c r="J14" s="23">
        <v>0.5</v>
      </c>
      <c r="K14" s="23">
        <v>0</v>
      </c>
      <c r="L14" s="23">
        <f t="shared" si="1"/>
        <v>2</v>
      </c>
      <c r="M14" s="23">
        <f t="shared" si="2"/>
        <v>1</v>
      </c>
      <c r="N14" s="23">
        <f t="shared" si="3"/>
        <v>2.4000000000000004</v>
      </c>
      <c r="O14" s="23">
        <f t="shared" si="4"/>
        <v>0</v>
      </c>
      <c r="P14" s="23">
        <f t="shared" si="5"/>
        <v>0.5</v>
      </c>
      <c r="Q14" s="23">
        <f t="shared" si="6"/>
        <v>0</v>
      </c>
      <c r="R14" s="25">
        <f t="shared" si="0"/>
        <v>5.9</v>
      </c>
      <c r="S14" s="22" t="s">
        <v>20</v>
      </c>
    </row>
    <row r="15" spans="1:19" ht="16.5" thickBot="1">
      <c r="A15" s="2">
        <v>11</v>
      </c>
      <c r="B15" s="13" t="s">
        <v>147</v>
      </c>
      <c r="C15" s="1" t="s">
        <v>32</v>
      </c>
      <c r="D15" s="4">
        <v>56</v>
      </c>
      <c r="E15" s="4">
        <v>8</v>
      </c>
      <c r="F15" s="1">
        <v>1</v>
      </c>
      <c r="G15" s="1">
        <v>1</v>
      </c>
      <c r="H15" s="1">
        <v>0</v>
      </c>
      <c r="I15" s="1">
        <v>0</v>
      </c>
      <c r="J15" s="1">
        <v>0</v>
      </c>
      <c r="K15" s="1">
        <v>1</v>
      </c>
      <c r="L15" s="14">
        <f t="shared" si="1"/>
        <v>2</v>
      </c>
      <c r="M15" s="14">
        <f t="shared" si="2"/>
        <v>1</v>
      </c>
      <c r="N15" s="14">
        <f t="shared" si="3"/>
        <v>0</v>
      </c>
      <c r="O15" s="14">
        <f t="shared" si="4"/>
        <v>0</v>
      </c>
      <c r="P15" s="14">
        <f t="shared" si="5"/>
        <v>0</v>
      </c>
      <c r="Q15" s="14">
        <f t="shared" si="6"/>
        <v>2</v>
      </c>
      <c r="R15" s="8">
        <f t="shared" si="0"/>
        <v>5</v>
      </c>
      <c r="S15" s="2" t="s">
        <v>35</v>
      </c>
    </row>
    <row r="16" spans="1:19" ht="16.5" thickBot="1">
      <c r="A16" s="2">
        <v>12</v>
      </c>
      <c r="B16" s="13" t="s">
        <v>148</v>
      </c>
      <c r="C16" s="1" t="s">
        <v>130</v>
      </c>
      <c r="D16" s="4">
        <v>56</v>
      </c>
      <c r="E16" s="4">
        <v>8</v>
      </c>
      <c r="F16" s="1">
        <v>1</v>
      </c>
      <c r="G16" s="1">
        <v>0</v>
      </c>
      <c r="H16" s="1">
        <v>0</v>
      </c>
      <c r="I16" s="1">
        <v>1</v>
      </c>
      <c r="J16" s="1">
        <v>1</v>
      </c>
      <c r="K16" s="1">
        <v>0</v>
      </c>
      <c r="L16" s="14">
        <f t="shared" si="1"/>
        <v>2</v>
      </c>
      <c r="M16" s="14">
        <f t="shared" si="2"/>
        <v>0</v>
      </c>
      <c r="N16" s="14">
        <f t="shared" si="3"/>
        <v>0</v>
      </c>
      <c r="O16" s="14">
        <f t="shared" si="4"/>
        <v>2</v>
      </c>
      <c r="P16" s="14">
        <f t="shared" si="5"/>
        <v>1</v>
      </c>
      <c r="Q16" s="14">
        <f t="shared" si="6"/>
        <v>0</v>
      </c>
      <c r="R16" s="8">
        <f t="shared" si="0"/>
        <v>5</v>
      </c>
      <c r="S16" s="2" t="s">
        <v>35</v>
      </c>
    </row>
    <row r="17" spans="1:19" ht="16.5" thickBot="1">
      <c r="A17" s="2">
        <v>13</v>
      </c>
      <c r="B17" s="13" t="s">
        <v>149</v>
      </c>
      <c r="C17" s="1" t="s">
        <v>30</v>
      </c>
      <c r="D17" s="4">
        <v>56</v>
      </c>
      <c r="E17" s="4">
        <v>8</v>
      </c>
      <c r="F17" s="1">
        <v>1</v>
      </c>
      <c r="G17" s="1">
        <v>1</v>
      </c>
      <c r="H17" s="1">
        <v>0</v>
      </c>
      <c r="I17" s="1">
        <v>1</v>
      </c>
      <c r="J17" s="1">
        <v>0</v>
      </c>
      <c r="K17" s="1">
        <v>0</v>
      </c>
      <c r="L17" s="14">
        <f t="shared" si="1"/>
        <v>2</v>
      </c>
      <c r="M17" s="14">
        <f t="shared" si="2"/>
        <v>1</v>
      </c>
      <c r="N17" s="14">
        <f t="shared" si="3"/>
        <v>0</v>
      </c>
      <c r="O17" s="14">
        <f t="shared" si="4"/>
        <v>2</v>
      </c>
      <c r="P17" s="14">
        <f t="shared" si="5"/>
        <v>0</v>
      </c>
      <c r="Q17" s="14">
        <f t="shared" si="6"/>
        <v>0</v>
      </c>
      <c r="R17" s="8">
        <f t="shared" si="0"/>
        <v>5</v>
      </c>
      <c r="S17" s="2" t="s">
        <v>35</v>
      </c>
    </row>
    <row r="18" spans="1:19" ht="16.5" thickBot="1">
      <c r="A18" s="2">
        <v>14</v>
      </c>
      <c r="B18" s="17" t="s">
        <v>150</v>
      </c>
      <c r="C18" s="10" t="s">
        <v>76</v>
      </c>
      <c r="D18" s="11">
        <v>56</v>
      </c>
      <c r="E18" s="11">
        <v>8</v>
      </c>
      <c r="F18" s="10">
        <v>1</v>
      </c>
      <c r="G18" s="10">
        <v>1</v>
      </c>
      <c r="H18" s="10">
        <v>0</v>
      </c>
      <c r="I18" s="10">
        <v>1</v>
      </c>
      <c r="J18" s="10">
        <v>0</v>
      </c>
      <c r="K18" s="10">
        <v>0</v>
      </c>
      <c r="L18" s="14">
        <f t="shared" si="1"/>
        <v>2</v>
      </c>
      <c r="M18" s="14">
        <f t="shared" si="2"/>
        <v>1</v>
      </c>
      <c r="N18" s="14">
        <f t="shared" si="3"/>
        <v>0</v>
      </c>
      <c r="O18" s="14">
        <f t="shared" si="4"/>
        <v>2</v>
      </c>
      <c r="P18" s="14">
        <f t="shared" si="5"/>
        <v>0</v>
      </c>
      <c r="Q18" s="14">
        <f t="shared" si="6"/>
        <v>0</v>
      </c>
      <c r="R18" s="8">
        <f t="shared" si="0"/>
        <v>5</v>
      </c>
      <c r="S18" s="2" t="s">
        <v>35</v>
      </c>
    </row>
    <row r="19" spans="1:19" ht="16.5" thickBot="1">
      <c r="A19" s="2">
        <v>15</v>
      </c>
      <c r="B19" s="13" t="s">
        <v>151</v>
      </c>
      <c r="C19" s="1" t="s">
        <v>82</v>
      </c>
      <c r="D19" s="4">
        <v>56</v>
      </c>
      <c r="E19" s="4">
        <v>8</v>
      </c>
      <c r="F19" s="1">
        <v>1</v>
      </c>
      <c r="G19" s="1">
        <v>0</v>
      </c>
      <c r="H19" s="1">
        <v>0</v>
      </c>
      <c r="I19" s="1">
        <v>1</v>
      </c>
      <c r="J19" s="1">
        <v>1</v>
      </c>
      <c r="K19" s="1">
        <v>0</v>
      </c>
      <c r="L19" s="14">
        <f t="shared" si="1"/>
        <v>2</v>
      </c>
      <c r="M19" s="14">
        <f t="shared" si="2"/>
        <v>0</v>
      </c>
      <c r="N19" s="14">
        <f t="shared" si="3"/>
        <v>0</v>
      </c>
      <c r="O19" s="14">
        <f t="shared" si="4"/>
        <v>2</v>
      </c>
      <c r="P19" s="14">
        <f t="shared" si="5"/>
        <v>1</v>
      </c>
      <c r="Q19" s="14">
        <f t="shared" si="6"/>
        <v>0</v>
      </c>
      <c r="R19" s="8">
        <f t="shared" si="0"/>
        <v>5</v>
      </c>
      <c r="S19" s="2" t="s">
        <v>35</v>
      </c>
    </row>
    <row r="20" spans="1:19" ht="16.5" thickBot="1">
      <c r="A20" s="2">
        <v>16</v>
      </c>
      <c r="B20" s="13" t="s">
        <v>152</v>
      </c>
      <c r="C20" s="1" t="s">
        <v>76</v>
      </c>
      <c r="D20" s="4">
        <v>11</v>
      </c>
      <c r="E20" s="4">
        <v>8</v>
      </c>
      <c r="F20" s="1">
        <v>1</v>
      </c>
      <c r="G20" s="1">
        <v>1</v>
      </c>
      <c r="H20" s="1">
        <v>0</v>
      </c>
      <c r="I20" s="1"/>
      <c r="J20" s="1">
        <v>0</v>
      </c>
      <c r="K20" s="1">
        <v>1</v>
      </c>
      <c r="L20" s="1">
        <f t="shared" si="1"/>
        <v>2</v>
      </c>
      <c r="M20" s="1">
        <f t="shared" si="2"/>
        <v>1</v>
      </c>
      <c r="N20" s="1">
        <f t="shared" si="3"/>
        <v>0</v>
      </c>
      <c r="O20" s="1">
        <f t="shared" si="4"/>
        <v>0</v>
      </c>
      <c r="P20" s="1">
        <f t="shared" si="5"/>
        <v>0</v>
      </c>
      <c r="Q20" s="1">
        <f t="shared" si="6"/>
        <v>2</v>
      </c>
      <c r="R20" s="8">
        <f t="shared" si="0"/>
        <v>5</v>
      </c>
      <c r="S20" s="2" t="s">
        <v>35</v>
      </c>
    </row>
    <row r="21" spans="1:19" ht="16.5" thickBot="1">
      <c r="A21" s="2">
        <v>17</v>
      </c>
      <c r="B21" s="13" t="s">
        <v>153</v>
      </c>
      <c r="C21" s="1" t="s">
        <v>26</v>
      </c>
      <c r="D21" s="4">
        <v>56</v>
      </c>
      <c r="E21" s="4">
        <v>8</v>
      </c>
      <c r="F21" s="1">
        <v>1</v>
      </c>
      <c r="G21" s="1">
        <v>1</v>
      </c>
      <c r="H21" s="1">
        <v>0</v>
      </c>
      <c r="I21" s="1">
        <v>0</v>
      </c>
      <c r="J21" s="1">
        <v>0</v>
      </c>
      <c r="K21" s="1">
        <v>1</v>
      </c>
      <c r="L21" s="14">
        <f t="shared" si="1"/>
        <v>2</v>
      </c>
      <c r="M21" s="14">
        <f t="shared" si="2"/>
        <v>1</v>
      </c>
      <c r="N21" s="14">
        <f t="shared" si="3"/>
        <v>0</v>
      </c>
      <c r="O21" s="14">
        <f t="shared" si="4"/>
        <v>0</v>
      </c>
      <c r="P21" s="14">
        <f t="shared" si="5"/>
        <v>0</v>
      </c>
      <c r="Q21" s="14">
        <f t="shared" si="6"/>
        <v>2</v>
      </c>
      <c r="R21" s="8">
        <f t="shared" si="0"/>
        <v>5</v>
      </c>
      <c r="S21" s="2" t="s">
        <v>35</v>
      </c>
    </row>
    <row r="22" spans="1:19" ht="16.5" thickBot="1">
      <c r="A22" s="2">
        <v>18</v>
      </c>
      <c r="B22" s="13" t="s">
        <v>154</v>
      </c>
      <c r="C22" s="1" t="s">
        <v>88</v>
      </c>
      <c r="D22" s="4">
        <v>31</v>
      </c>
      <c r="E22" s="4">
        <v>8</v>
      </c>
      <c r="F22" s="1">
        <v>0.5</v>
      </c>
      <c r="G22" s="1">
        <v>0.5</v>
      </c>
      <c r="H22" s="1">
        <v>0</v>
      </c>
      <c r="I22" s="1">
        <v>1</v>
      </c>
      <c r="J22" s="1">
        <v>1</v>
      </c>
      <c r="K22" s="1">
        <v>0</v>
      </c>
      <c r="L22" s="1">
        <f t="shared" si="1"/>
        <v>1</v>
      </c>
      <c r="M22" s="1">
        <f t="shared" si="2"/>
        <v>0.5</v>
      </c>
      <c r="N22" s="1">
        <f t="shared" si="3"/>
        <v>0</v>
      </c>
      <c r="O22" s="1">
        <f t="shared" si="4"/>
        <v>2</v>
      </c>
      <c r="P22" s="1">
        <f t="shared" si="5"/>
        <v>1</v>
      </c>
      <c r="Q22" s="1">
        <f t="shared" si="6"/>
        <v>0</v>
      </c>
      <c r="R22" s="8">
        <f t="shared" si="0"/>
        <v>4.5</v>
      </c>
      <c r="S22" s="2" t="s">
        <v>35</v>
      </c>
    </row>
    <row r="23" spans="1:19" ht="16.5" thickBot="1">
      <c r="A23" s="2">
        <v>19</v>
      </c>
      <c r="B23" s="13" t="s">
        <v>155</v>
      </c>
      <c r="C23" s="1" t="s">
        <v>130</v>
      </c>
      <c r="D23" s="4">
        <v>11</v>
      </c>
      <c r="E23" s="4">
        <v>8</v>
      </c>
      <c r="F23" s="1">
        <v>1</v>
      </c>
      <c r="G23" s="1">
        <v>1</v>
      </c>
      <c r="H23" s="1"/>
      <c r="I23" s="1">
        <v>0.5</v>
      </c>
      <c r="J23" s="1">
        <v>0</v>
      </c>
      <c r="K23" s="1"/>
      <c r="L23" s="1">
        <f t="shared" si="1"/>
        <v>2</v>
      </c>
      <c r="M23" s="1">
        <f t="shared" si="2"/>
        <v>1</v>
      </c>
      <c r="N23" s="1">
        <f t="shared" si="3"/>
        <v>0</v>
      </c>
      <c r="O23" s="1">
        <f t="shared" si="4"/>
        <v>1</v>
      </c>
      <c r="P23" s="1">
        <f t="shared" si="5"/>
        <v>0</v>
      </c>
      <c r="Q23" s="1">
        <f t="shared" si="6"/>
        <v>0</v>
      </c>
      <c r="R23" s="8">
        <f t="shared" si="0"/>
        <v>4</v>
      </c>
      <c r="S23" s="2" t="s">
        <v>35</v>
      </c>
    </row>
    <row r="24" spans="1:19" ht="16.5" thickBot="1">
      <c r="A24" s="2">
        <v>20</v>
      </c>
      <c r="B24" s="13" t="s">
        <v>156</v>
      </c>
      <c r="C24" s="1" t="s">
        <v>157</v>
      </c>
      <c r="D24" s="4">
        <v>24</v>
      </c>
      <c r="E24" s="4">
        <v>8</v>
      </c>
      <c r="F24" s="1">
        <v>1</v>
      </c>
      <c r="G24" s="1">
        <v>1</v>
      </c>
      <c r="H24" s="1">
        <v>0</v>
      </c>
      <c r="I24" s="1">
        <v>0</v>
      </c>
      <c r="J24" s="1">
        <v>1</v>
      </c>
      <c r="K24" s="1">
        <v>0</v>
      </c>
      <c r="L24" s="1">
        <f t="shared" si="1"/>
        <v>2</v>
      </c>
      <c r="M24" s="1">
        <f t="shared" si="2"/>
        <v>1</v>
      </c>
      <c r="N24" s="1">
        <f t="shared" si="3"/>
        <v>0</v>
      </c>
      <c r="O24" s="1">
        <f t="shared" si="4"/>
        <v>0</v>
      </c>
      <c r="P24" s="1">
        <f t="shared" si="5"/>
        <v>1</v>
      </c>
      <c r="Q24" s="1">
        <f t="shared" si="6"/>
        <v>0</v>
      </c>
      <c r="R24" s="8">
        <f t="shared" si="0"/>
        <v>4</v>
      </c>
      <c r="S24" s="2" t="s">
        <v>35</v>
      </c>
    </row>
    <row r="25" spans="1:19" ht="16.5" thickBot="1">
      <c r="A25" s="2">
        <v>21</v>
      </c>
      <c r="B25" s="13" t="s">
        <v>158</v>
      </c>
      <c r="C25" s="1" t="s">
        <v>130</v>
      </c>
      <c r="D25" s="4">
        <v>10</v>
      </c>
      <c r="E25" s="4">
        <v>8</v>
      </c>
      <c r="F25" s="1">
        <v>1</v>
      </c>
      <c r="G25" s="1">
        <v>1</v>
      </c>
      <c r="H25" s="1">
        <v>0</v>
      </c>
      <c r="I25" s="1">
        <v>0</v>
      </c>
      <c r="J25" s="1">
        <v>1</v>
      </c>
      <c r="K25" s="1">
        <v>0</v>
      </c>
      <c r="L25" s="1">
        <f t="shared" si="1"/>
        <v>2</v>
      </c>
      <c r="M25" s="1">
        <f t="shared" si="2"/>
        <v>1</v>
      </c>
      <c r="N25" s="1">
        <f t="shared" si="3"/>
        <v>0</v>
      </c>
      <c r="O25" s="1">
        <f t="shared" si="4"/>
        <v>0</v>
      </c>
      <c r="P25" s="1">
        <f t="shared" si="5"/>
        <v>1</v>
      </c>
      <c r="Q25" s="1">
        <f t="shared" si="6"/>
        <v>0</v>
      </c>
      <c r="R25" s="8">
        <f t="shared" si="0"/>
        <v>4</v>
      </c>
      <c r="S25" s="2" t="s">
        <v>35</v>
      </c>
    </row>
    <row r="26" spans="1:19" ht="16.5" thickBot="1">
      <c r="A26" s="2">
        <v>22</v>
      </c>
      <c r="B26" s="13" t="s">
        <v>159</v>
      </c>
      <c r="C26" s="1" t="s">
        <v>82</v>
      </c>
      <c r="D26" s="4">
        <v>6</v>
      </c>
      <c r="E26" s="4">
        <v>8</v>
      </c>
      <c r="F26" s="1">
        <v>1</v>
      </c>
      <c r="G26" s="1">
        <v>1</v>
      </c>
      <c r="H26" s="1">
        <v>0</v>
      </c>
      <c r="I26" s="1">
        <v>0</v>
      </c>
      <c r="J26" s="1">
        <v>1</v>
      </c>
      <c r="K26" s="1">
        <v>0</v>
      </c>
      <c r="L26" s="1">
        <f t="shared" si="1"/>
        <v>2</v>
      </c>
      <c r="M26" s="1">
        <f t="shared" si="2"/>
        <v>1</v>
      </c>
      <c r="N26" s="1">
        <f t="shared" si="3"/>
        <v>0</v>
      </c>
      <c r="O26" s="1">
        <f t="shared" si="4"/>
        <v>0</v>
      </c>
      <c r="P26" s="1">
        <f t="shared" si="5"/>
        <v>1</v>
      </c>
      <c r="Q26" s="1">
        <f t="shared" si="6"/>
        <v>0</v>
      </c>
      <c r="R26" s="8">
        <f t="shared" si="0"/>
        <v>4</v>
      </c>
      <c r="S26" s="2" t="s">
        <v>35</v>
      </c>
    </row>
    <row r="27" spans="1:19" ht="16.5" thickBot="1">
      <c r="A27" s="2">
        <v>23</v>
      </c>
      <c r="B27" s="13" t="s">
        <v>160</v>
      </c>
      <c r="C27" s="1" t="s">
        <v>161</v>
      </c>
      <c r="D27" s="4">
        <v>24</v>
      </c>
      <c r="E27" s="4">
        <v>8</v>
      </c>
      <c r="F27" s="1">
        <v>1</v>
      </c>
      <c r="G27" s="1">
        <v>1</v>
      </c>
      <c r="H27" s="1">
        <v>0</v>
      </c>
      <c r="I27" s="1">
        <v>0</v>
      </c>
      <c r="J27" s="1">
        <v>1</v>
      </c>
      <c r="K27" s="1">
        <v>0</v>
      </c>
      <c r="L27" s="1">
        <f t="shared" si="1"/>
        <v>2</v>
      </c>
      <c r="M27" s="1">
        <f t="shared" si="2"/>
        <v>1</v>
      </c>
      <c r="N27" s="1">
        <f t="shared" si="3"/>
        <v>0</v>
      </c>
      <c r="O27" s="1">
        <f t="shared" si="4"/>
        <v>0</v>
      </c>
      <c r="P27" s="1">
        <f t="shared" si="5"/>
        <v>1</v>
      </c>
      <c r="Q27" s="1">
        <f t="shared" si="6"/>
        <v>0</v>
      </c>
      <c r="R27" s="8">
        <f t="shared" si="0"/>
        <v>4</v>
      </c>
      <c r="S27" s="2" t="s">
        <v>35</v>
      </c>
    </row>
    <row r="28" spans="1:19" ht="16.5" thickBot="1">
      <c r="A28" s="2">
        <v>24</v>
      </c>
      <c r="B28" s="13" t="s">
        <v>162</v>
      </c>
      <c r="C28" s="1" t="s">
        <v>163</v>
      </c>
      <c r="D28" s="4">
        <v>31</v>
      </c>
      <c r="E28" s="4">
        <v>8</v>
      </c>
      <c r="F28" s="1">
        <v>1</v>
      </c>
      <c r="G28" s="1">
        <v>1</v>
      </c>
      <c r="H28" s="1">
        <v>0</v>
      </c>
      <c r="I28" s="1">
        <v>0</v>
      </c>
      <c r="J28" s="1">
        <v>0</v>
      </c>
      <c r="K28" s="1">
        <v>0.5</v>
      </c>
      <c r="L28" s="1">
        <f t="shared" si="1"/>
        <v>2</v>
      </c>
      <c r="M28" s="1">
        <f t="shared" si="2"/>
        <v>1</v>
      </c>
      <c r="N28" s="1">
        <f t="shared" si="3"/>
        <v>0</v>
      </c>
      <c r="O28" s="1">
        <f t="shared" si="4"/>
        <v>0</v>
      </c>
      <c r="P28" s="1">
        <f t="shared" si="5"/>
        <v>0</v>
      </c>
      <c r="Q28" s="1">
        <f t="shared" si="6"/>
        <v>1</v>
      </c>
      <c r="R28" s="8">
        <f t="shared" si="0"/>
        <v>4</v>
      </c>
      <c r="S28" s="2" t="s">
        <v>35</v>
      </c>
    </row>
    <row r="29" spans="1:19" ht="16.5" thickBot="1">
      <c r="A29" s="2">
        <v>25</v>
      </c>
      <c r="B29" s="13" t="s">
        <v>164</v>
      </c>
      <c r="C29" s="1" t="s">
        <v>90</v>
      </c>
      <c r="D29" s="4">
        <v>56</v>
      </c>
      <c r="E29" s="4">
        <v>8</v>
      </c>
      <c r="F29" s="1">
        <v>1</v>
      </c>
      <c r="G29" s="1">
        <v>1</v>
      </c>
      <c r="H29" s="1">
        <v>0</v>
      </c>
      <c r="I29" s="1">
        <v>0.5</v>
      </c>
      <c r="J29" s="1">
        <v>0</v>
      </c>
      <c r="K29" s="1">
        <v>0</v>
      </c>
      <c r="L29" s="14">
        <f t="shared" si="1"/>
        <v>2</v>
      </c>
      <c r="M29" s="14">
        <f t="shared" si="2"/>
        <v>1</v>
      </c>
      <c r="N29" s="14">
        <f t="shared" si="3"/>
        <v>0</v>
      </c>
      <c r="O29" s="14">
        <f t="shared" si="4"/>
        <v>1</v>
      </c>
      <c r="P29" s="14">
        <f t="shared" si="5"/>
        <v>0</v>
      </c>
      <c r="Q29" s="14">
        <f t="shared" si="6"/>
        <v>0</v>
      </c>
      <c r="R29" s="8">
        <f t="shared" si="0"/>
        <v>4</v>
      </c>
      <c r="S29" s="2" t="s">
        <v>35</v>
      </c>
    </row>
    <row r="30" spans="1:19" ht="16.5" thickBot="1">
      <c r="A30" s="2">
        <v>26</v>
      </c>
      <c r="B30" s="13" t="s">
        <v>165</v>
      </c>
      <c r="C30" s="1" t="s">
        <v>166</v>
      </c>
      <c r="D30" s="4">
        <v>56</v>
      </c>
      <c r="E30" s="4">
        <v>8</v>
      </c>
      <c r="F30" s="1">
        <v>1</v>
      </c>
      <c r="G30" s="1">
        <v>1</v>
      </c>
      <c r="H30" s="1">
        <v>0</v>
      </c>
      <c r="I30" s="1">
        <v>0</v>
      </c>
      <c r="J30" s="1">
        <v>1</v>
      </c>
      <c r="K30" s="1">
        <v>0</v>
      </c>
      <c r="L30" s="14">
        <f t="shared" si="1"/>
        <v>2</v>
      </c>
      <c r="M30" s="14">
        <f t="shared" si="2"/>
        <v>1</v>
      </c>
      <c r="N30" s="14">
        <f t="shared" si="3"/>
        <v>0</v>
      </c>
      <c r="O30" s="14">
        <f t="shared" si="4"/>
        <v>0</v>
      </c>
      <c r="P30" s="14">
        <f t="shared" si="5"/>
        <v>1</v>
      </c>
      <c r="Q30" s="14">
        <f t="shared" si="6"/>
        <v>0</v>
      </c>
      <c r="R30" s="8">
        <f t="shared" si="0"/>
        <v>4</v>
      </c>
      <c r="S30" s="2" t="s">
        <v>35</v>
      </c>
    </row>
    <row r="31" spans="1:19" ht="16.5" thickBot="1">
      <c r="A31" s="2">
        <v>27</v>
      </c>
      <c r="B31" s="13" t="s">
        <v>167</v>
      </c>
      <c r="C31" s="1" t="s">
        <v>168</v>
      </c>
      <c r="D31" s="4">
        <v>11</v>
      </c>
      <c r="E31" s="4">
        <v>8</v>
      </c>
      <c r="F31" s="1">
        <v>0.5</v>
      </c>
      <c r="G31" s="1">
        <v>1</v>
      </c>
      <c r="H31" s="1">
        <v>0</v>
      </c>
      <c r="I31" s="1">
        <v>1</v>
      </c>
      <c r="J31" s="1">
        <v>0</v>
      </c>
      <c r="K31" s="1">
        <v>0</v>
      </c>
      <c r="L31" s="1">
        <f t="shared" si="1"/>
        <v>1</v>
      </c>
      <c r="M31" s="1">
        <f t="shared" si="2"/>
        <v>1</v>
      </c>
      <c r="N31" s="1">
        <f t="shared" si="3"/>
        <v>0</v>
      </c>
      <c r="O31" s="1">
        <f t="shared" si="4"/>
        <v>2</v>
      </c>
      <c r="P31" s="1">
        <f t="shared" si="5"/>
        <v>0</v>
      </c>
      <c r="Q31" s="1">
        <f t="shared" si="6"/>
        <v>0</v>
      </c>
      <c r="R31" s="8">
        <f t="shared" si="0"/>
        <v>4</v>
      </c>
      <c r="S31" s="2" t="s">
        <v>35</v>
      </c>
    </row>
    <row r="32" spans="1:19" ht="16.5" thickBot="1">
      <c r="A32" s="2">
        <v>28</v>
      </c>
      <c r="B32" s="13" t="s">
        <v>169</v>
      </c>
      <c r="C32" s="1" t="s">
        <v>170</v>
      </c>
      <c r="D32" s="4">
        <v>31</v>
      </c>
      <c r="E32" s="4">
        <v>8</v>
      </c>
      <c r="F32" s="1">
        <v>1</v>
      </c>
      <c r="G32" s="1">
        <v>1</v>
      </c>
      <c r="H32" s="1">
        <v>0</v>
      </c>
      <c r="I32" s="1">
        <v>0</v>
      </c>
      <c r="J32" s="1">
        <v>1</v>
      </c>
      <c r="K32" s="1">
        <v>0</v>
      </c>
      <c r="L32" s="1">
        <f t="shared" si="1"/>
        <v>2</v>
      </c>
      <c r="M32" s="1">
        <f t="shared" si="2"/>
        <v>1</v>
      </c>
      <c r="N32" s="1">
        <f t="shared" si="3"/>
        <v>0</v>
      </c>
      <c r="O32" s="1">
        <f t="shared" si="4"/>
        <v>0</v>
      </c>
      <c r="P32" s="1">
        <f t="shared" si="5"/>
        <v>1</v>
      </c>
      <c r="Q32" s="1">
        <f t="shared" si="6"/>
        <v>0</v>
      </c>
      <c r="R32" s="8">
        <f t="shared" si="0"/>
        <v>4</v>
      </c>
      <c r="S32" s="2" t="s">
        <v>35</v>
      </c>
    </row>
    <row r="33" spans="1:19" ht="16.5" thickBot="1">
      <c r="A33" s="2">
        <v>29</v>
      </c>
      <c r="B33" s="13" t="s">
        <v>171</v>
      </c>
      <c r="C33" s="1" t="s">
        <v>44</v>
      </c>
      <c r="D33" s="4">
        <v>31</v>
      </c>
      <c r="E33" s="4">
        <v>8</v>
      </c>
      <c r="F33" s="1">
        <v>1</v>
      </c>
      <c r="G33" s="1">
        <v>1</v>
      </c>
      <c r="H33" s="1">
        <v>0</v>
      </c>
      <c r="I33" s="1">
        <v>0</v>
      </c>
      <c r="J33" s="1">
        <v>1</v>
      </c>
      <c r="K33" s="1">
        <v>0</v>
      </c>
      <c r="L33" s="1">
        <f t="shared" si="1"/>
        <v>2</v>
      </c>
      <c r="M33" s="1">
        <f t="shared" si="2"/>
        <v>1</v>
      </c>
      <c r="N33" s="1">
        <f t="shared" si="3"/>
        <v>0</v>
      </c>
      <c r="O33" s="1">
        <f t="shared" si="4"/>
        <v>0</v>
      </c>
      <c r="P33" s="1">
        <f t="shared" si="5"/>
        <v>1</v>
      </c>
      <c r="Q33" s="1">
        <f t="shared" si="6"/>
        <v>0</v>
      </c>
      <c r="R33" s="8">
        <f t="shared" si="0"/>
        <v>4</v>
      </c>
      <c r="S33" s="2" t="s">
        <v>35</v>
      </c>
    </row>
    <row r="34" spans="1:19" ht="16.5" thickBot="1">
      <c r="A34" s="2">
        <v>30</v>
      </c>
      <c r="B34" s="13" t="s">
        <v>172</v>
      </c>
      <c r="C34" s="1" t="s">
        <v>86</v>
      </c>
      <c r="D34" s="4">
        <v>56</v>
      </c>
      <c r="E34" s="4">
        <v>8</v>
      </c>
      <c r="F34" s="1">
        <v>1</v>
      </c>
      <c r="G34" s="1">
        <v>1</v>
      </c>
      <c r="H34" s="1">
        <v>0</v>
      </c>
      <c r="I34" s="1">
        <v>0</v>
      </c>
      <c r="J34" s="1">
        <v>0</v>
      </c>
      <c r="K34" s="1">
        <v>0</v>
      </c>
      <c r="L34" s="14">
        <f t="shared" si="1"/>
        <v>2</v>
      </c>
      <c r="M34" s="14">
        <f t="shared" si="2"/>
        <v>1</v>
      </c>
      <c r="N34" s="14">
        <f t="shared" si="3"/>
        <v>0</v>
      </c>
      <c r="O34" s="14">
        <f t="shared" si="4"/>
        <v>0</v>
      </c>
      <c r="P34" s="14">
        <f t="shared" si="5"/>
        <v>0</v>
      </c>
      <c r="Q34" s="14">
        <f t="shared" si="6"/>
        <v>0</v>
      </c>
      <c r="R34" s="8">
        <f t="shared" si="0"/>
        <v>3</v>
      </c>
      <c r="S34" s="2" t="s">
        <v>35</v>
      </c>
    </row>
    <row r="35" spans="1:19" ht="16.5" thickBot="1">
      <c r="A35" s="2">
        <v>31</v>
      </c>
      <c r="B35" s="13" t="s">
        <v>173</v>
      </c>
      <c r="C35" s="1" t="s">
        <v>55</v>
      </c>
      <c r="D35" s="4">
        <v>56</v>
      </c>
      <c r="E35" s="4">
        <v>8</v>
      </c>
      <c r="F35" s="1">
        <v>1</v>
      </c>
      <c r="G35" s="1">
        <v>0</v>
      </c>
      <c r="H35" s="1">
        <v>0</v>
      </c>
      <c r="I35" s="1">
        <v>0</v>
      </c>
      <c r="J35" s="1">
        <v>1</v>
      </c>
      <c r="K35" s="1">
        <v>0</v>
      </c>
      <c r="L35" s="14">
        <f t="shared" si="1"/>
        <v>2</v>
      </c>
      <c r="M35" s="14">
        <f t="shared" si="2"/>
        <v>0</v>
      </c>
      <c r="N35" s="14">
        <f t="shared" si="3"/>
        <v>0</v>
      </c>
      <c r="O35" s="14">
        <f t="shared" si="4"/>
        <v>0</v>
      </c>
      <c r="P35" s="14">
        <f t="shared" si="5"/>
        <v>1</v>
      </c>
      <c r="Q35" s="14">
        <f t="shared" si="6"/>
        <v>0</v>
      </c>
      <c r="R35" s="8">
        <f t="shared" si="0"/>
        <v>3</v>
      </c>
      <c r="S35" s="2" t="s">
        <v>35</v>
      </c>
    </row>
    <row r="36" spans="1:19" ht="16.5" thickBot="1">
      <c r="A36" s="2">
        <v>32</v>
      </c>
      <c r="B36" s="13" t="s">
        <v>174</v>
      </c>
      <c r="C36" s="1" t="s">
        <v>47</v>
      </c>
      <c r="D36" s="4">
        <v>642</v>
      </c>
      <c r="E36" s="4">
        <v>8</v>
      </c>
      <c r="F36" s="1">
        <v>1</v>
      </c>
      <c r="G36" s="1">
        <v>1</v>
      </c>
      <c r="H36" s="1">
        <v>0</v>
      </c>
      <c r="I36" s="1">
        <v>0</v>
      </c>
      <c r="J36" s="1">
        <v>0</v>
      </c>
      <c r="K36" s="1">
        <v>0</v>
      </c>
      <c r="L36" s="1">
        <f t="shared" si="1"/>
        <v>2</v>
      </c>
      <c r="M36" s="1">
        <f t="shared" si="2"/>
        <v>1</v>
      </c>
      <c r="N36" s="1">
        <f t="shared" si="3"/>
        <v>0</v>
      </c>
      <c r="O36" s="1">
        <f t="shared" si="4"/>
        <v>0</v>
      </c>
      <c r="P36" s="1">
        <f t="shared" si="5"/>
        <v>0</v>
      </c>
      <c r="Q36" s="1">
        <f t="shared" si="6"/>
        <v>0</v>
      </c>
      <c r="R36" s="8">
        <f t="shared" si="0"/>
        <v>3</v>
      </c>
      <c r="S36" s="2" t="s">
        <v>35</v>
      </c>
    </row>
    <row r="37" spans="1:19" ht="16.5" thickBot="1">
      <c r="A37" s="2">
        <v>33</v>
      </c>
      <c r="B37" s="13" t="s">
        <v>175</v>
      </c>
      <c r="C37" s="1" t="s">
        <v>44</v>
      </c>
      <c r="D37" s="4">
        <v>11</v>
      </c>
      <c r="E37" s="4">
        <v>8</v>
      </c>
      <c r="F37" s="1">
        <v>0.5</v>
      </c>
      <c r="G37" s="1">
        <v>0</v>
      </c>
      <c r="H37" s="1"/>
      <c r="I37" s="1"/>
      <c r="J37" s="1">
        <v>1</v>
      </c>
      <c r="K37" s="1"/>
      <c r="L37" s="1">
        <f t="shared" si="1"/>
        <v>1</v>
      </c>
      <c r="M37" s="1">
        <f t="shared" si="2"/>
        <v>0</v>
      </c>
      <c r="N37" s="1">
        <f t="shared" si="3"/>
        <v>0</v>
      </c>
      <c r="O37" s="1">
        <f t="shared" si="4"/>
        <v>0</v>
      </c>
      <c r="P37" s="1">
        <f t="shared" si="5"/>
        <v>1</v>
      </c>
      <c r="Q37" s="1">
        <f t="shared" si="6"/>
        <v>0</v>
      </c>
      <c r="R37" s="8">
        <f t="shared" si="0"/>
        <v>2</v>
      </c>
      <c r="S37" s="2" t="s">
        <v>35</v>
      </c>
    </row>
    <row r="38" spans="1:19" ht="16.5" thickBot="1">
      <c r="A38" s="2">
        <v>34</v>
      </c>
      <c r="B38" s="13" t="s">
        <v>176</v>
      </c>
      <c r="C38" s="1" t="s">
        <v>84</v>
      </c>
      <c r="D38" s="4">
        <v>56</v>
      </c>
      <c r="E38" s="4">
        <v>8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4">
        <f t="shared" si="1"/>
        <v>2</v>
      </c>
      <c r="M38" s="14">
        <f t="shared" si="2"/>
        <v>0</v>
      </c>
      <c r="N38" s="14">
        <f t="shared" si="3"/>
        <v>0</v>
      </c>
      <c r="O38" s="14">
        <f t="shared" si="4"/>
        <v>0</v>
      </c>
      <c r="P38" s="14">
        <f t="shared" si="5"/>
        <v>0</v>
      </c>
      <c r="Q38" s="14">
        <f t="shared" si="6"/>
        <v>0</v>
      </c>
      <c r="R38" s="8">
        <f t="shared" si="0"/>
        <v>2</v>
      </c>
      <c r="S38" s="2" t="s">
        <v>35</v>
      </c>
    </row>
    <row r="39" spans="1:19" ht="16.5" thickBot="1">
      <c r="A39" s="2">
        <v>35</v>
      </c>
      <c r="B39" s="13" t="s">
        <v>177</v>
      </c>
      <c r="C39" s="1" t="s">
        <v>178</v>
      </c>
      <c r="D39" s="4">
        <v>31</v>
      </c>
      <c r="E39" s="4">
        <v>8</v>
      </c>
      <c r="F39" s="1">
        <v>0.5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f t="shared" si="1"/>
        <v>1</v>
      </c>
      <c r="M39" s="1">
        <f t="shared" si="2"/>
        <v>0</v>
      </c>
      <c r="N39" s="1">
        <f t="shared" si="3"/>
        <v>0</v>
      </c>
      <c r="O39" s="1">
        <f t="shared" si="4"/>
        <v>0</v>
      </c>
      <c r="P39" s="1">
        <f t="shared" si="5"/>
        <v>0</v>
      </c>
      <c r="Q39" s="1">
        <f t="shared" si="6"/>
        <v>0</v>
      </c>
      <c r="R39" s="8">
        <f t="shared" si="0"/>
        <v>1</v>
      </c>
      <c r="S39" s="2" t="s">
        <v>35</v>
      </c>
    </row>
    <row r="40" spans="1:19" ht="16.5" thickBot="1">
      <c r="A40" s="2">
        <v>36</v>
      </c>
      <c r="B40" s="13" t="s">
        <v>179</v>
      </c>
      <c r="C40" s="1" t="s">
        <v>180</v>
      </c>
      <c r="D40" s="4">
        <v>31</v>
      </c>
      <c r="E40" s="4">
        <v>8</v>
      </c>
      <c r="F40" s="1">
        <v>0</v>
      </c>
      <c r="G40" s="1">
        <v>1</v>
      </c>
      <c r="H40" s="1">
        <v>0</v>
      </c>
      <c r="I40" s="1">
        <v>0</v>
      </c>
      <c r="J40" s="1">
        <v>0</v>
      </c>
      <c r="K40" s="1">
        <v>0</v>
      </c>
      <c r="L40" s="1">
        <f t="shared" si="1"/>
        <v>0</v>
      </c>
      <c r="M40" s="1">
        <f t="shared" si="2"/>
        <v>1</v>
      </c>
      <c r="N40" s="1">
        <f t="shared" si="3"/>
        <v>0</v>
      </c>
      <c r="O40" s="1">
        <f t="shared" si="4"/>
        <v>0</v>
      </c>
      <c r="P40" s="1">
        <f t="shared" si="5"/>
        <v>0</v>
      </c>
      <c r="Q40" s="1">
        <f t="shared" si="6"/>
        <v>0</v>
      </c>
      <c r="R40" s="8">
        <f t="shared" si="0"/>
        <v>1</v>
      </c>
      <c r="S40" s="2" t="s">
        <v>35</v>
      </c>
    </row>
    <row r="41" spans="1:19" ht="16.5" thickBot="1">
      <c r="A41" s="2">
        <v>37</v>
      </c>
      <c r="B41" s="17" t="s">
        <v>181</v>
      </c>
      <c r="C41" s="10" t="s">
        <v>88</v>
      </c>
      <c r="D41" s="11">
        <v>31</v>
      </c>
      <c r="E41" s="11">
        <v>8</v>
      </c>
      <c r="F41" s="1">
        <v>0.5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f t="shared" si="1"/>
        <v>1</v>
      </c>
      <c r="M41" s="1">
        <f t="shared" si="2"/>
        <v>0</v>
      </c>
      <c r="N41" s="1">
        <f t="shared" si="3"/>
        <v>0</v>
      </c>
      <c r="O41" s="1">
        <f t="shared" si="4"/>
        <v>0</v>
      </c>
      <c r="P41" s="1">
        <f t="shared" si="5"/>
        <v>0</v>
      </c>
      <c r="Q41" s="1">
        <f t="shared" si="6"/>
        <v>0</v>
      </c>
      <c r="R41" s="8">
        <f t="shared" si="0"/>
        <v>1</v>
      </c>
      <c r="S41" s="2" t="s">
        <v>35</v>
      </c>
    </row>
    <row r="42" spans="1:19" ht="16.5" thickBot="1">
      <c r="A42" s="2">
        <v>38</v>
      </c>
      <c r="B42" s="13" t="s">
        <v>182</v>
      </c>
      <c r="C42" s="1" t="s">
        <v>32</v>
      </c>
      <c r="D42" s="4">
        <v>31</v>
      </c>
      <c r="E42" s="4">
        <v>8</v>
      </c>
      <c r="F42" s="1">
        <v>0.5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f t="shared" si="1"/>
        <v>1</v>
      </c>
      <c r="M42" s="1">
        <f t="shared" si="2"/>
        <v>0</v>
      </c>
      <c r="N42" s="1">
        <f t="shared" si="3"/>
        <v>0</v>
      </c>
      <c r="O42" s="1">
        <f t="shared" si="4"/>
        <v>0</v>
      </c>
      <c r="P42" s="1">
        <f t="shared" si="5"/>
        <v>0</v>
      </c>
      <c r="Q42" s="1">
        <f t="shared" si="6"/>
        <v>0</v>
      </c>
      <c r="R42" s="8">
        <f t="shared" si="0"/>
        <v>1</v>
      </c>
      <c r="S42" s="2" t="s">
        <v>35</v>
      </c>
    </row>
  </sheetData>
  <pageMargins left="0.28000000000000003" right="0.18" top="0.74803149606299213" bottom="0.74803149606299213" header="0.38" footer="0.3937007874015748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revision/>
  <dcterms:created xsi:type="dcterms:W3CDTF">2013-02-10T15:18:33Z</dcterms:created>
  <dcterms:modified xsi:type="dcterms:W3CDTF">2021-10-03T05:12:39Z</dcterms:modified>
  <cp:category/>
  <cp:contentStatus/>
</cp:coreProperties>
</file>